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x299\Desktop\HyARC RCR\"/>
    </mc:Choice>
  </mc:AlternateContent>
  <bookViews>
    <workbookView xWindow="0" yWindow="0" windowWidth="17235" windowHeight="8520"/>
  </bookViews>
  <sheets>
    <sheet name="Refinery H2 Prod. Cap. by State" sheetId="2" r:id="rId1"/>
  </sheets>
  <calcPr calcId="152511"/>
</workbook>
</file>

<file path=xl/calcChain.xml><?xml version="1.0" encoding="utf-8"?>
<calcChain xmlns="http://schemas.openxmlformats.org/spreadsheetml/2006/main">
  <c r="C28" i="2" l="1"/>
  <c r="B28" i="2"/>
</calcChain>
</file>

<file path=xl/sharedStrings.xml><?xml version="1.0" encoding="utf-8"?>
<sst xmlns="http://schemas.openxmlformats.org/spreadsheetml/2006/main" count="37" uniqueCount="36">
  <si>
    <t xml:space="preserve">Alabama  </t>
  </si>
  <si>
    <t xml:space="preserve">Alaska </t>
  </si>
  <si>
    <t xml:space="preserve">Arkansas </t>
  </si>
  <si>
    <t xml:space="preserve">California </t>
  </si>
  <si>
    <t>Hawaii</t>
  </si>
  <si>
    <t>Illinois</t>
  </si>
  <si>
    <t>Kansas</t>
  </si>
  <si>
    <t xml:space="preserve">Louisiana </t>
  </si>
  <si>
    <t xml:space="preserve">Minnesota </t>
  </si>
  <si>
    <t xml:space="preserve">Mississippi </t>
  </si>
  <si>
    <t xml:space="preserve">Montana </t>
  </si>
  <si>
    <t xml:space="preserve">New Jersey </t>
  </si>
  <si>
    <t xml:space="preserve">Oklahoma </t>
  </si>
  <si>
    <t xml:space="preserve">Texas </t>
  </si>
  <si>
    <t xml:space="preserve">Washington </t>
  </si>
  <si>
    <t xml:space="preserve">Wyoming </t>
  </si>
  <si>
    <t xml:space="preserve"> </t>
  </si>
  <si>
    <t xml:space="preserve">State </t>
  </si>
  <si>
    <t>Colorado</t>
  </si>
  <si>
    <t>New Mexico</t>
  </si>
  <si>
    <t xml:space="preserve">Hydrogen Production Capacity [1] </t>
  </si>
  <si>
    <t>[2] Refineries reporting hydrogen production capacity</t>
  </si>
  <si>
    <t>No. Refineries [2]</t>
  </si>
  <si>
    <t xml:space="preserve">Totals </t>
  </si>
  <si>
    <t>MMSCFD [3]</t>
  </si>
  <si>
    <t>[3] MMSCFD = Million Standard Cubic Feet per Day</t>
  </si>
  <si>
    <t>West Virginia</t>
  </si>
  <si>
    <t>Tennessee</t>
  </si>
  <si>
    <t>Delaware</t>
  </si>
  <si>
    <t>[4] "Captive" means capacity owned by the refiner, in contrast to merchant capacity owned by others</t>
  </si>
  <si>
    <t>[5] "On-Purpose" means intentionally produced rather than byproduct recovery</t>
  </si>
  <si>
    <t>North Dakota</t>
  </si>
  <si>
    <r>
      <t xml:space="preserve">Hydrogen Analysis Resource Center:  </t>
    </r>
    <r>
      <rPr>
        <b/>
        <i/>
        <sz val="12"/>
        <rFont val="Arial"/>
        <family val="2"/>
      </rPr>
      <t>U.S.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Refinery Captive, On-Purpose, Hydrogen Production Capacity by State              </t>
    </r>
  </si>
  <si>
    <t>[1] As of January 1, 2017</t>
  </si>
  <si>
    <t>Source: Energy Information Administration; Refinery Capacity Report, June 2017</t>
  </si>
  <si>
    <t>Pennsylvania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</si>
</sst>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2" xfId="0" applyFill="1" applyBorder="1"/>
    <xf numFmtId="0" fontId="3" fillId="0" borderId="0" xfId="0" applyFont="1" applyBorder="1"/>
    <xf numFmtId="0" fontId="3" fillId="0" borderId="1" xfId="0" applyFont="1" applyBorder="1"/>
    <xf numFmtId="0" fontId="3" fillId="0" borderId="0" xfId="0" applyFont="1"/>
    <xf numFmtId="0" fontId="0" fillId="0" borderId="2" xfId="0" applyFill="1" applyBorder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1" applyAlignment="1" applyProtection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3" fontId="0" fillId="2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4" fillId="0" borderId="2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3" fillId="0" borderId="8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2" borderId="2" xfId="0" applyFont="1" applyFill="1" applyBorder="1"/>
    <xf numFmtId="0" fontId="0" fillId="4" borderId="2" xfId="0" applyFill="1" applyBorder="1"/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8" xfId="0" applyFont="1" applyFill="1" applyBorder="1"/>
    <xf numFmtId="0" fontId="3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Refinery Captive On-Purpose Hydrogen Production Capacity [4,5]</a:t>
            </a:r>
          </a:p>
        </c:rich>
      </c:tx>
      <c:layout>
        <c:manualLayout>
          <c:xMode val="edge"/>
          <c:yMode val="edge"/>
          <c:x val="0.12345714361462391"/>
          <c:y val="6.2814116739344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074230654054149E-2"/>
          <c:y val="0.14074992475508996"/>
          <c:w val="0.86700479239792516"/>
          <c:h val="0.587939698492462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'Refinery H2 Prod. Cap. by State'!$C$4</c:f>
              <c:strCache>
                <c:ptCount val="1"/>
                <c:pt idx="0">
                  <c:v>MMSCFD [3]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'Refinery H2 Prod. Cap. by State'!$A$5:$A$27</c:f>
              <c:strCache>
                <c:ptCount val="23"/>
                <c:pt idx="0">
                  <c:v>Alabama  </c:v>
                </c:pt>
                <c:pt idx="1">
                  <c:v>Alaska </c:v>
                </c:pt>
                <c:pt idx="2">
                  <c:v>Arkansas </c:v>
                </c:pt>
                <c:pt idx="3">
                  <c:v>California </c:v>
                </c:pt>
                <c:pt idx="4">
                  <c:v>Colorado</c:v>
                </c:pt>
                <c:pt idx="5">
                  <c:v>Delaware</c:v>
                </c:pt>
                <c:pt idx="6">
                  <c:v>Hawaii</c:v>
                </c:pt>
                <c:pt idx="7">
                  <c:v>Illinois</c:v>
                </c:pt>
                <c:pt idx="8">
                  <c:v>Kansas</c:v>
                </c:pt>
                <c:pt idx="9">
                  <c:v>Louisiana </c:v>
                </c:pt>
                <c:pt idx="10">
                  <c:v>Minnesota </c:v>
                </c:pt>
                <c:pt idx="11">
                  <c:v>Mississippi </c:v>
                </c:pt>
                <c:pt idx="12">
                  <c:v>Montana </c:v>
                </c:pt>
                <c:pt idx="13">
                  <c:v>New Jersey </c:v>
                </c:pt>
                <c:pt idx="14">
                  <c:v>New Mexico</c:v>
                </c:pt>
                <c:pt idx="15">
                  <c:v>North Dakota</c:v>
                </c:pt>
                <c:pt idx="16">
                  <c:v>Oklahoma </c:v>
                </c:pt>
                <c:pt idx="17">
                  <c:v>Pennsylvania</c:v>
                </c:pt>
                <c:pt idx="18">
                  <c:v>Tennessee</c:v>
                </c:pt>
                <c:pt idx="19">
                  <c:v>Texas </c:v>
                </c:pt>
                <c:pt idx="20">
                  <c:v>Washington </c:v>
                </c:pt>
                <c:pt idx="21">
                  <c:v>West Virginia</c:v>
                </c:pt>
                <c:pt idx="22">
                  <c:v>Wyoming </c:v>
                </c:pt>
              </c:strCache>
            </c:strRef>
          </c:cat>
          <c:val>
            <c:numRef>
              <c:f>'Refinery H2 Prod. Cap. by State'!$C$5:$C$27</c:f>
              <c:numCache>
                <c:formatCode>General</c:formatCode>
                <c:ptCount val="23"/>
                <c:pt idx="0">
                  <c:v>40</c:v>
                </c:pt>
                <c:pt idx="1">
                  <c:v>13</c:v>
                </c:pt>
                <c:pt idx="2">
                  <c:v>13</c:v>
                </c:pt>
                <c:pt idx="3" formatCode="#,##0">
                  <c:v>1088</c:v>
                </c:pt>
                <c:pt idx="4">
                  <c:v>22</c:v>
                </c:pt>
                <c:pt idx="5">
                  <c:v>40</c:v>
                </c:pt>
                <c:pt idx="6">
                  <c:v>21</c:v>
                </c:pt>
                <c:pt idx="7">
                  <c:v>202</c:v>
                </c:pt>
                <c:pt idx="8">
                  <c:v>120</c:v>
                </c:pt>
                <c:pt idx="9">
                  <c:v>118</c:v>
                </c:pt>
                <c:pt idx="10">
                  <c:v>186</c:v>
                </c:pt>
                <c:pt idx="11">
                  <c:v>243</c:v>
                </c:pt>
                <c:pt idx="12">
                  <c:v>110</c:v>
                </c:pt>
                <c:pt idx="13">
                  <c:v>31</c:v>
                </c:pt>
                <c:pt idx="14">
                  <c:v>38</c:v>
                </c:pt>
                <c:pt idx="15">
                  <c:v>2</c:v>
                </c:pt>
                <c:pt idx="16">
                  <c:v>72</c:v>
                </c:pt>
                <c:pt idx="17">
                  <c:v>10</c:v>
                </c:pt>
                <c:pt idx="18">
                  <c:v>30</c:v>
                </c:pt>
                <c:pt idx="19">
                  <c:v>408</c:v>
                </c:pt>
                <c:pt idx="20">
                  <c:v>137</c:v>
                </c:pt>
                <c:pt idx="21">
                  <c:v>3</c:v>
                </c:pt>
                <c:pt idx="22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4829184"/>
        <c:axId val="174291824"/>
      </c:barChart>
      <c:barChart>
        <c:barDir val="col"/>
        <c:grouping val="clustered"/>
        <c:varyColors val="0"/>
        <c:ser>
          <c:idx val="0"/>
          <c:order val="0"/>
          <c:tx>
            <c:strRef>
              <c:f>'Refinery H2 Prod. Cap. by State'!$B$4</c:f>
              <c:strCache>
                <c:ptCount val="1"/>
                <c:pt idx="0">
                  <c:v>No. Refineries [2]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'Refinery H2 Prod. Cap. by State'!$A$5:$A$27</c:f>
              <c:strCache>
                <c:ptCount val="23"/>
                <c:pt idx="0">
                  <c:v>Alabama  </c:v>
                </c:pt>
                <c:pt idx="1">
                  <c:v>Alaska </c:v>
                </c:pt>
                <c:pt idx="2">
                  <c:v>Arkansas </c:v>
                </c:pt>
                <c:pt idx="3">
                  <c:v>California </c:v>
                </c:pt>
                <c:pt idx="4">
                  <c:v>Colorado</c:v>
                </c:pt>
                <c:pt idx="5">
                  <c:v>Delaware</c:v>
                </c:pt>
                <c:pt idx="6">
                  <c:v>Hawaii</c:v>
                </c:pt>
                <c:pt idx="7">
                  <c:v>Illinois</c:v>
                </c:pt>
                <c:pt idx="8">
                  <c:v>Kansas</c:v>
                </c:pt>
                <c:pt idx="9">
                  <c:v>Louisiana </c:v>
                </c:pt>
                <c:pt idx="10">
                  <c:v>Minnesota </c:v>
                </c:pt>
                <c:pt idx="11">
                  <c:v>Mississippi </c:v>
                </c:pt>
                <c:pt idx="12">
                  <c:v>Montana </c:v>
                </c:pt>
                <c:pt idx="13">
                  <c:v>New Jersey </c:v>
                </c:pt>
                <c:pt idx="14">
                  <c:v>New Mexico</c:v>
                </c:pt>
                <c:pt idx="15">
                  <c:v>North Dakota</c:v>
                </c:pt>
                <c:pt idx="16">
                  <c:v>Oklahoma </c:v>
                </c:pt>
                <c:pt idx="17">
                  <c:v>Pennsylvania</c:v>
                </c:pt>
                <c:pt idx="18">
                  <c:v>Tennessee</c:v>
                </c:pt>
                <c:pt idx="19">
                  <c:v>Texas </c:v>
                </c:pt>
                <c:pt idx="20">
                  <c:v>Washington </c:v>
                </c:pt>
                <c:pt idx="21">
                  <c:v>West Virginia</c:v>
                </c:pt>
                <c:pt idx="22">
                  <c:v>Wyoming </c:v>
                </c:pt>
              </c:strCache>
            </c:strRef>
          </c:cat>
          <c:val>
            <c:numRef>
              <c:f>'Refinery H2 Prod. Cap. by State'!$B$5:$B$27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612752"/>
        <c:axId val="271259632"/>
      </c:barChart>
      <c:catAx>
        <c:axId val="17482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State</a:t>
                </a:r>
              </a:p>
            </c:rich>
          </c:tx>
          <c:layout>
            <c:manualLayout>
              <c:xMode val="edge"/>
              <c:yMode val="edge"/>
              <c:x val="0.47306465724042562"/>
              <c:y val="0.91959804181780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G Times"/>
                <a:ea typeface="CG Times"/>
                <a:cs typeface="CG Times"/>
              </a:defRPr>
            </a:pPr>
            <a:endParaRPr lang="en-US"/>
          </a:p>
        </c:txPr>
        <c:crossAx val="174291824"/>
        <c:crosses val="autoZero"/>
        <c:auto val="0"/>
        <c:lblAlgn val="ctr"/>
        <c:lblOffset val="20"/>
        <c:tickLblSkip val="1"/>
        <c:tickMarkSkip val="1"/>
        <c:noMultiLvlLbl val="0"/>
      </c:catAx>
      <c:valAx>
        <c:axId val="17429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MMSCFD </a:t>
                </a:r>
              </a:p>
            </c:rich>
          </c:tx>
          <c:layout>
            <c:manualLayout>
              <c:xMode val="edge"/>
              <c:yMode val="edge"/>
              <c:x val="8.4174710016086708E-3"/>
              <c:y val="0.427135679318175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829184"/>
        <c:crosses val="autoZero"/>
        <c:crossBetween val="between"/>
      </c:valAx>
      <c:catAx>
        <c:axId val="10761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1259632"/>
        <c:crosses val="autoZero"/>
        <c:auto val="0"/>
        <c:lblAlgn val="ctr"/>
        <c:lblOffset val="100"/>
        <c:noMultiLvlLbl val="0"/>
      </c:catAx>
      <c:valAx>
        <c:axId val="2712596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No. Refineries</a:t>
                </a:r>
              </a:p>
            </c:rich>
          </c:tx>
          <c:layout>
            <c:manualLayout>
              <c:xMode val="edge"/>
              <c:yMode val="edge"/>
              <c:x val="0.95791405610589009"/>
              <c:y val="0.33668329204635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127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79990591655982"/>
          <c:y val="0.1451950981588962"/>
          <c:w val="0.26095104629807453"/>
          <c:h val="6.89676716254756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0</xdr:rowOff>
    </xdr:from>
    <xdr:to>
      <xdr:col>12</xdr:col>
      <xdr:colOff>523875</xdr:colOff>
      <xdr:row>27</xdr:row>
      <xdr:rowOff>0</xdr:rowOff>
    </xdr:to>
    <xdr:graphicFrame macro="">
      <xdr:nvGraphicFramePr>
        <xdr:cNvPr id="10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N3" sqref="N3"/>
    </sheetView>
  </sheetViews>
  <sheetFormatPr defaultRowHeight="12.75" x14ac:dyDescent="0.2"/>
  <cols>
    <col min="1" max="1" width="13.7109375" customWidth="1"/>
    <col min="2" max="2" width="16.7109375" style="8" customWidth="1"/>
    <col min="3" max="3" width="13.7109375" style="8" customWidth="1"/>
    <col min="4" max="4" width="4.7109375" customWidth="1"/>
    <col min="13" max="13" width="9.140625" style="1" customWidth="1"/>
  </cols>
  <sheetData>
    <row r="1" spans="1:13" ht="18" customHeight="1" x14ac:dyDescent="0.2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">
      <c r="A3" s="37" t="s">
        <v>20</v>
      </c>
      <c r="B3" s="38"/>
      <c r="C3" s="39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s="6" customFormat="1" ht="18" customHeight="1" thickBot="1" x14ac:dyDescent="0.25">
      <c r="A4" s="11" t="s">
        <v>17</v>
      </c>
      <c r="B4" s="12" t="s">
        <v>22</v>
      </c>
      <c r="C4" s="13" t="s">
        <v>24</v>
      </c>
      <c r="D4" s="4"/>
      <c r="E4" s="4" t="s">
        <v>16</v>
      </c>
      <c r="F4" s="4"/>
      <c r="G4" s="4"/>
      <c r="H4" s="4"/>
      <c r="I4" s="4"/>
      <c r="J4" s="4"/>
      <c r="K4" s="4"/>
      <c r="L4" s="4"/>
      <c r="M4" s="5"/>
    </row>
    <row r="5" spans="1:13" x14ac:dyDescent="0.2">
      <c r="A5" s="7" t="s">
        <v>0</v>
      </c>
      <c r="B5" s="10">
        <v>1</v>
      </c>
      <c r="C5" s="14">
        <v>40</v>
      </c>
      <c r="D5" s="1"/>
      <c r="E5" s="1"/>
      <c r="F5" s="1"/>
      <c r="G5" s="1"/>
      <c r="H5" s="1"/>
      <c r="I5" s="1"/>
      <c r="J5" s="1"/>
      <c r="K5" s="1"/>
      <c r="L5" s="1"/>
      <c r="M5" s="2"/>
    </row>
    <row r="6" spans="1:13" x14ac:dyDescent="0.2">
      <c r="A6" s="3" t="s">
        <v>1</v>
      </c>
      <c r="B6" s="9">
        <v>1</v>
      </c>
      <c r="C6" s="15">
        <v>13</v>
      </c>
      <c r="D6" s="1"/>
      <c r="E6" s="1" t="s">
        <v>16</v>
      </c>
      <c r="F6" s="1"/>
      <c r="G6" s="1"/>
      <c r="H6" s="1"/>
      <c r="I6" s="1"/>
      <c r="J6" s="1"/>
      <c r="K6" s="1"/>
      <c r="L6" s="1"/>
      <c r="M6" s="2"/>
    </row>
    <row r="7" spans="1:13" x14ac:dyDescent="0.2">
      <c r="A7" s="7" t="s">
        <v>2</v>
      </c>
      <c r="B7" s="10">
        <v>2</v>
      </c>
      <c r="C7" s="14">
        <v>13</v>
      </c>
      <c r="D7" s="1"/>
      <c r="E7" s="1"/>
      <c r="F7" s="1"/>
      <c r="G7" s="1"/>
      <c r="H7" s="1"/>
      <c r="I7" s="1"/>
      <c r="J7" s="1"/>
      <c r="K7" s="1"/>
      <c r="L7" s="1"/>
      <c r="M7" s="2"/>
    </row>
    <row r="8" spans="1:13" x14ac:dyDescent="0.2">
      <c r="A8" s="3" t="s">
        <v>3</v>
      </c>
      <c r="B8" s="9">
        <v>12</v>
      </c>
      <c r="C8" s="20">
        <v>1088</v>
      </c>
      <c r="D8" s="1"/>
      <c r="E8" s="1"/>
      <c r="F8" s="1"/>
      <c r="G8" s="1"/>
      <c r="H8" s="1"/>
      <c r="I8" s="1"/>
      <c r="J8" s="1"/>
      <c r="K8" s="1"/>
      <c r="L8" s="1"/>
      <c r="M8" s="2"/>
    </row>
    <row r="9" spans="1:13" x14ac:dyDescent="0.2">
      <c r="A9" s="7" t="s">
        <v>18</v>
      </c>
      <c r="B9" s="10">
        <v>1</v>
      </c>
      <c r="C9" s="14">
        <v>22</v>
      </c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x14ac:dyDescent="0.2">
      <c r="A10" s="3" t="s">
        <v>28</v>
      </c>
      <c r="B10" s="9">
        <v>1</v>
      </c>
      <c r="C10" s="15">
        <v>40</v>
      </c>
      <c r="D10" s="1"/>
      <c r="E10" s="1"/>
      <c r="F10" s="1"/>
      <c r="G10" s="1"/>
      <c r="H10" s="1"/>
      <c r="I10" s="1"/>
      <c r="J10" s="1"/>
      <c r="K10" s="1"/>
      <c r="L10" s="1"/>
      <c r="M10" s="2"/>
    </row>
    <row r="11" spans="1:13" x14ac:dyDescent="0.2">
      <c r="A11" s="7" t="s">
        <v>4</v>
      </c>
      <c r="B11" s="10">
        <v>2</v>
      </c>
      <c r="C11" s="14">
        <v>21</v>
      </c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1:13" x14ac:dyDescent="0.2">
      <c r="A12" s="3" t="s">
        <v>5</v>
      </c>
      <c r="B12" s="9">
        <v>2</v>
      </c>
      <c r="C12" s="15">
        <v>202</v>
      </c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3" x14ac:dyDescent="0.2">
      <c r="A13" s="7" t="s">
        <v>6</v>
      </c>
      <c r="B13" s="10">
        <v>3</v>
      </c>
      <c r="C13" s="14">
        <v>120</v>
      </c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x14ac:dyDescent="0.2">
      <c r="A14" s="3" t="s">
        <v>7</v>
      </c>
      <c r="B14" s="9">
        <v>4</v>
      </c>
      <c r="C14" s="15">
        <v>118</v>
      </c>
      <c r="D14" s="1"/>
      <c r="E14" s="1"/>
      <c r="F14" s="1"/>
      <c r="G14" s="1"/>
      <c r="H14" s="1"/>
      <c r="I14" s="1"/>
      <c r="J14" s="1"/>
      <c r="K14" s="1"/>
      <c r="L14" s="1"/>
      <c r="M14" s="2"/>
    </row>
    <row r="15" spans="1:13" x14ac:dyDescent="0.2">
      <c r="A15" s="7" t="s">
        <v>8</v>
      </c>
      <c r="B15" s="10">
        <v>2</v>
      </c>
      <c r="C15" s="14">
        <v>186</v>
      </c>
      <c r="D15" s="1"/>
      <c r="E15" s="1"/>
      <c r="F15" s="1"/>
      <c r="G15" s="1"/>
      <c r="H15" s="1"/>
      <c r="I15" s="1"/>
      <c r="J15" s="1"/>
      <c r="K15" s="1"/>
      <c r="L15" s="1"/>
      <c r="M15" s="2"/>
    </row>
    <row r="16" spans="1:13" x14ac:dyDescent="0.2">
      <c r="A16" s="3" t="s">
        <v>9</v>
      </c>
      <c r="B16" s="9">
        <v>2</v>
      </c>
      <c r="C16" s="15">
        <v>243</v>
      </c>
      <c r="D16" s="1"/>
      <c r="E16" s="1"/>
      <c r="F16" s="1"/>
      <c r="G16" s="1"/>
      <c r="H16" s="1"/>
      <c r="I16" s="1"/>
      <c r="J16" s="1"/>
      <c r="K16" s="1"/>
      <c r="L16" s="1"/>
      <c r="M16" s="2"/>
    </row>
    <row r="17" spans="1:13" x14ac:dyDescent="0.2">
      <c r="A17" s="7" t="s">
        <v>10</v>
      </c>
      <c r="B17" s="10">
        <v>4</v>
      </c>
      <c r="C17" s="14">
        <v>110</v>
      </c>
      <c r="D17" s="1"/>
      <c r="E17" s="1"/>
      <c r="F17" s="1"/>
      <c r="G17" s="1"/>
      <c r="H17" s="1"/>
      <c r="I17" s="1"/>
      <c r="J17" s="1"/>
      <c r="K17" s="1"/>
      <c r="L17" s="1"/>
      <c r="M17" s="2"/>
    </row>
    <row r="18" spans="1:13" x14ac:dyDescent="0.2">
      <c r="A18" s="3" t="s">
        <v>11</v>
      </c>
      <c r="B18" s="9">
        <v>2</v>
      </c>
      <c r="C18" s="15">
        <v>31</v>
      </c>
      <c r="D18" s="1"/>
      <c r="E18" s="1"/>
      <c r="F18" s="1"/>
      <c r="G18" s="1"/>
      <c r="H18" s="1"/>
      <c r="I18" s="1"/>
      <c r="J18" s="1"/>
      <c r="K18" s="1"/>
      <c r="L18" s="1"/>
      <c r="M18" s="2"/>
    </row>
    <row r="19" spans="1:13" x14ac:dyDescent="0.2">
      <c r="A19" s="7" t="s">
        <v>19</v>
      </c>
      <c r="B19" s="10">
        <v>1</v>
      </c>
      <c r="C19" s="14">
        <v>38</v>
      </c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x14ac:dyDescent="0.2">
      <c r="A20" s="44" t="s">
        <v>31</v>
      </c>
      <c r="B20" s="45">
        <v>1</v>
      </c>
      <c r="C20" s="46">
        <v>2</v>
      </c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x14ac:dyDescent="0.2">
      <c r="A21" s="7" t="s">
        <v>12</v>
      </c>
      <c r="B21" s="10">
        <v>3</v>
      </c>
      <c r="C21" s="14">
        <v>72</v>
      </c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x14ac:dyDescent="0.2">
      <c r="A22" s="43" t="s">
        <v>35</v>
      </c>
      <c r="B22" s="9">
        <v>1</v>
      </c>
      <c r="C22" s="15">
        <v>10</v>
      </c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x14ac:dyDescent="0.2">
      <c r="A23" s="7" t="s">
        <v>27</v>
      </c>
      <c r="B23" s="10">
        <v>1</v>
      </c>
      <c r="C23" s="14">
        <v>30</v>
      </c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x14ac:dyDescent="0.2">
      <c r="A24" s="3" t="s">
        <v>13</v>
      </c>
      <c r="B24" s="9">
        <v>4</v>
      </c>
      <c r="C24" s="15">
        <v>408</v>
      </c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x14ac:dyDescent="0.2">
      <c r="A25" s="7" t="s">
        <v>14</v>
      </c>
      <c r="B25" s="10">
        <v>1</v>
      </c>
      <c r="C25" s="14">
        <v>137</v>
      </c>
      <c r="D25" s="1"/>
      <c r="E25" s="1"/>
      <c r="F25" s="1"/>
      <c r="G25" s="1"/>
      <c r="H25" s="1"/>
      <c r="I25" s="1"/>
      <c r="J25" s="1"/>
      <c r="K25" s="1"/>
      <c r="L25" s="1"/>
      <c r="M25" s="2"/>
    </row>
    <row r="26" spans="1:13" x14ac:dyDescent="0.2">
      <c r="A26" s="3" t="s">
        <v>26</v>
      </c>
      <c r="B26" s="9">
        <v>1</v>
      </c>
      <c r="C26" s="15">
        <v>3</v>
      </c>
      <c r="D26" s="1"/>
      <c r="E26" s="1"/>
      <c r="F26" s="1"/>
      <c r="G26" s="1"/>
      <c r="H26" s="1"/>
      <c r="I26" s="1"/>
      <c r="J26" s="1"/>
      <c r="K26" s="1"/>
      <c r="L26" s="1"/>
      <c r="M26" s="2"/>
    </row>
    <row r="27" spans="1:13" ht="13.5" thickBot="1" x14ac:dyDescent="0.25">
      <c r="A27" s="7" t="s">
        <v>15</v>
      </c>
      <c r="B27" s="10">
        <v>2</v>
      </c>
      <c r="C27" s="14">
        <v>62</v>
      </c>
      <c r="D27" s="1"/>
      <c r="E27" s="1"/>
      <c r="F27" s="1"/>
      <c r="G27" s="1"/>
      <c r="H27" s="1"/>
      <c r="I27" s="1"/>
      <c r="J27" s="1"/>
      <c r="K27" s="1"/>
      <c r="L27" s="1"/>
      <c r="M27" s="2"/>
    </row>
    <row r="28" spans="1:13" ht="13.5" thickBot="1" x14ac:dyDescent="0.25">
      <c r="A28" s="47" t="s">
        <v>23</v>
      </c>
      <c r="B28" s="48">
        <f>SUM(B5:B27)</f>
        <v>54</v>
      </c>
      <c r="C28" s="49">
        <f>SUM(C5:C27)</f>
        <v>3009</v>
      </c>
      <c r="D28" s="17"/>
      <c r="E28" s="18"/>
      <c r="F28" s="18"/>
      <c r="G28" s="18"/>
      <c r="H28" s="18"/>
      <c r="I28" s="18"/>
      <c r="J28" s="18"/>
      <c r="K28" s="18"/>
      <c r="L28" s="18"/>
      <c r="M28" s="19"/>
    </row>
    <row r="29" spans="1:13" ht="12.75" customHeight="1" x14ac:dyDescent="0.2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</row>
    <row r="30" spans="1:13" ht="15" customHeight="1" x14ac:dyDescent="0.2">
      <c r="A30" s="34" t="s">
        <v>33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3" ht="15" customHeight="1" x14ac:dyDescent="0.2">
      <c r="A31" s="31" t="s">
        <v>21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3" ht="15" customHeight="1" x14ac:dyDescent="0.2">
      <c r="A32" s="21" t="s">
        <v>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ht="15" customHeight="1" x14ac:dyDescent="0.2">
      <c r="A33" s="21" t="s">
        <v>29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1:13" ht="15" customHeight="1" x14ac:dyDescent="0.2">
      <c r="A34" s="21" t="s"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13" ht="15" customHeight="1" thickBot="1" x14ac:dyDescent="0.25">
      <c r="A35" s="28" t="s">
        <v>34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7" spans="1:13" x14ac:dyDescent="0.2">
      <c r="A37" s="16"/>
    </row>
  </sheetData>
  <mergeCells count="11">
    <mergeCell ref="A33:M33"/>
    <mergeCell ref="A2:M2"/>
    <mergeCell ref="D3:M3"/>
    <mergeCell ref="A1:M1"/>
    <mergeCell ref="A35:M35"/>
    <mergeCell ref="A31:M31"/>
    <mergeCell ref="A30:M30"/>
    <mergeCell ref="A34:M34"/>
    <mergeCell ref="A3:C3"/>
    <mergeCell ref="A29:M29"/>
    <mergeCell ref="A32:M32"/>
  </mergeCells>
  <phoneticPr fontId="1" type="noConversion"/>
  <pageMargins left="0.75" right="0.75" top="1" bottom="1" header="0.5" footer="0.5"/>
  <pageSetup scale="94" orientation="landscape" r:id="rId1"/>
  <headerFooter alignWithMargins="0"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Refinery H2 Prod. Cap. by State</vt:lpstr>
    </vt:vector>
  </TitlesOfParts>
  <Company>Pacific Northwest National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test</cp:lastModifiedBy>
  <cp:lastPrinted>2008-09-11T21:53:58Z</cp:lastPrinted>
  <dcterms:created xsi:type="dcterms:W3CDTF">2005-09-07T07:09:41Z</dcterms:created>
  <dcterms:modified xsi:type="dcterms:W3CDTF">2017-09-27T17:26:31Z</dcterms:modified>
</cp:coreProperties>
</file>