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d3g470\Documents\HyARC\HyARC FY18Q4\Stations - International\"/>
    </mc:Choice>
  </mc:AlternateContent>
  <bookViews>
    <workbookView xWindow="120" yWindow="2040" windowWidth="11736" windowHeight="3120"/>
  </bookViews>
  <sheets>
    <sheet name="Introduction" sheetId="5" r:id="rId1"/>
    <sheet name="Intl. Hydrogen Stations" sheetId="1" r:id="rId2"/>
  </sheets>
  <definedNames>
    <definedName name="_xlnm._FilterDatabase" localSheetId="1" hidden="1">'Intl. Hydrogen Stations'!$A$3:$T$373</definedName>
  </definedNames>
  <calcPr calcId="152511"/>
</workbook>
</file>

<file path=xl/calcChain.xml><?xml version="1.0" encoding="utf-8"?>
<calcChain xmlns="http://schemas.openxmlformats.org/spreadsheetml/2006/main">
  <c r="B11" i="5" l="1"/>
  <c r="F2" i="1" l="1"/>
  <c r="B2" i="1"/>
</calcChain>
</file>

<file path=xl/comments1.xml><?xml version="1.0" encoding="utf-8"?>
<comments xmlns="http://schemas.openxmlformats.org/spreadsheetml/2006/main">
  <authors>
    <author>Daryl Brown</author>
  </authors>
  <commentList>
    <comment ref="S17" authorId="0" shapeId="0">
      <text>
        <r>
          <rPr>
            <b/>
            <sz val="9"/>
            <color indexed="81"/>
            <rFont val="Tahoma"/>
            <family val="2"/>
          </rPr>
          <t>Daryl Brown:</t>
        </r>
        <r>
          <rPr>
            <sz val="9"/>
            <color indexed="81"/>
            <rFont val="Tahoma"/>
            <family val="2"/>
          </rPr>
          <t xml:space="preserve">
60 kg @ 45 MPa; 
60 kg @ 85 MPa</t>
        </r>
      </text>
    </comment>
  </commentList>
</comments>
</file>

<file path=xl/sharedStrings.xml><?xml version="1.0" encoding="utf-8"?>
<sst xmlns="http://schemas.openxmlformats.org/spreadsheetml/2006/main" count="7462" uniqueCount="2172">
  <si>
    <t>Sources</t>
  </si>
  <si>
    <t>Germany</t>
  </si>
  <si>
    <t>Baden-Württemberg</t>
  </si>
  <si>
    <t>Canada</t>
  </si>
  <si>
    <t>British Columbia</t>
  </si>
  <si>
    <t>Surrey</t>
  </si>
  <si>
    <t>Japan</t>
  </si>
  <si>
    <t>South Korea</t>
  </si>
  <si>
    <t>Seoul</t>
  </si>
  <si>
    <t>Incheon</t>
  </si>
  <si>
    <t>China</t>
  </si>
  <si>
    <t>Beijing</t>
  </si>
  <si>
    <t xml:space="preserve">Beijing </t>
  </si>
  <si>
    <t>GEF-UNDP-China FCB Demonstration</t>
  </si>
  <si>
    <t xml:space="preserve">Shanghai </t>
  </si>
  <si>
    <t>Italy</t>
  </si>
  <si>
    <t>Spain</t>
  </si>
  <si>
    <t>Zaragoza</t>
  </si>
  <si>
    <t>Austria</t>
  </si>
  <si>
    <t>Styria</t>
  </si>
  <si>
    <t>Czech Republic</t>
  </si>
  <si>
    <t>Central Bohemia</t>
  </si>
  <si>
    <t>Neratovice</t>
  </si>
  <si>
    <t>England</t>
  </si>
  <si>
    <t>Birmingham</t>
  </si>
  <si>
    <t>South Yorkshire</t>
  </si>
  <si>
    <t>ITM Power</t>
  </si>
  <si>
    <t>Norway</t>
  </si>
  <si>
    <t>Telemark</t>
  </si>
  <si>
    <t>Porsgrunn</t>
  </si>
  <si>
    <t>Oslo</t>
  </si>
  <si>
    <t>Denmark</t>
  </si>
  <si>
    <t>Central Jutland</t>
  </si>
  <si>
    <t>Capital Region</t>
  </si>
  <si>
    <t>Copenhagen</t>
  </si>
  <si>
    <t>Sweden</t>
  </si>
  <si>
    <t>Belgium</t>
  </si>
  <si>
    <t>Düsseldorf</t>
  </si>
  <si>
    <t>North Rhine-Westphalia</t>
  </si>
  <si>
    <t>Hamburg</t>
  </si>
  <si>
    <t>Bavaria</t>
  </si>
  <si>
    <t>Linde</t>
  </si>
  <si>
    <t>Munich</t>
  </si>
  <si>
    <t>Lower Saxony</t>
  </si>
  <si>
    <t>Berlin</t>
  </si>
  <si>
    <t>unknown</t>
  </si>
  <si>
    <t>n/a</t>
  </si>
  <si>
    <t xml:space="preserve">unknown </t>
  </si>
  <si>
    <t>liquid</t>
  </si>
  <si>
    <t>Aachen</t>
  </si>
  <si>
    <t>Vancouver</t>
  </si>
  <si>
    <t>Ontario</t>
  </si>
  <si>
    <t>Brazil</t>
  </si>
  <si>
    <t xml:space="preserve">compressed hydrogen delivery </t>
  </si>
  <si>
    <t>liquid hydrogen delivery</t>
  </si>
  <si>
    <t>compressed hydrogen delivery</t>
  </si>
  <si>
    <t>Netherlands</t>
  </si>
  <si>
    <t xml:space="preserve">Filiera Idrogeno </t>
  </si>
  <si>
    <t>Switzerland</t>
  </si>
  <si>
    <t>Yokohama</t>
  </si>
  <si>
    <t>Tokyo</t>
  </si>
  <si>
    <t>France</t>
  </si>
  <si>
    <t>Sassenage</t>
  </si>
  <si>
    <t>Air Liquide</t>
  </si>
  <si>
    <t>Taiwan</t>
  </si>
  <si>
    <t>Hydrogen Link Denmark, Scandinavian Hydrogen Highway Partnership</t>
  </si>
  <si>
    <t>Status</t>
  </si>
  <si>
    <t>Beginning Date</t>
  </si>
  <si>
    <t>Ending Date</t>
  </si>
  <si>
    <t>Refueler Type</t>
  </si>
  <si>
    <t>Introduction</t>
  </si>
  <si>
    <t>About:</t>
  </si>
  <si>
    <t>Last Updated:</t>
  </si>
  <si>
    <t>Summary:</t>
  </si>
  <si>
    <t>Contact:</t>
  </si>
  <si>
    <t>South West England</t>
  </si>
  <si>
    <t>Swindon</t>
  </si>
  <si>
    <t>Swindon's Hydrogen Highway Project</t>
  </si>
  <si>
    <t>planned</t>
  </si>
  <si>
    <t>active</t>
  </si>
  <si>
    <t>gas</t>
  </si>
  <si>
    <t>Turkey</t>
  </si>
  <si>
    <t>Marmara</t>
  </si>
  <si>
    <t>Istanbul</t>
  </si>
  <si>
    <t>Golden Horn</t>
  </si>
  <si>
    <t>Korea Automobile Testing and Research Institute station</t>
  </si>
  <si>
    <t>Greater London</t>
  </si>
  <si>
    <t>London</t>
  </si>
  <si>
    <t>delivery</t>
  </si>
  <si>
    <t>Akershus</t>
  </si>
  <si>
    <t>Lillestrøm</t>
  </si>
  <si>
    <t>Holstebro</t>
  </si>
  <si>
    <t>Coventry</t>
  </si>
  <si>
    <t>Coventry University</t>
  </si>
  <si>
    <t>Wales</t>
  </si>
  <si>
    <t>Neath Port Talbot</t>
  </si>
  <si>
    <t>University of Birmingham</t>
  </si>
  <si>
    <t>Zoilo Rios</t>
  </si>
  <si>
    <t>Av. Centauros del desierto s/n Parcela 130</t>
  </si>
  <si>
    <t xml:space="preserve">Central Avenue, Baglan Energy Park, Baglan, Port Talbot, South Wales, SA12 7AZ </t>
  </si>
  <si>
    <t>Beijing Hydrogen Park</t>
  </si>
  <si>
    <t>portable</t>
  </si>
  <si>
    <t>stationary</t>
  </si>
  <si>
    <t>Stuttgart Airport station</t>
  </si>
  <si>
    <t>OMV</t>
  </si>
  <si>
    <t>Norsk Hydro</t>
  </si>
  <si>
    <t>pipeline</t>
  </si>
  <si>
    <t>Veolia Transport Bus Depot station</t>
  </si>
  <si>
    <t xml:space="preserve">on-site electrolysis </t>
  </si>
  <si>
    <t>yes</t>
  </si>
  <si>
    <t>no</t>
  </si>
  <si>
    <t>Country</t>
  </si>
  <si>
    <r>
      <t xml:space="preserve">Hydrogen Analysis Resource Center: </t>
    </r>
    <r>
      <rPr>
        <b/>
        <i/>
        <sz val="12"/>
        <rFont val="Arial"/>
        <family val="2"/>
      </rPr>
      <t xml:space="preserve">International Hydrogen Stations </t>
    </r>
  </si>
  <si>
    <t>To comment, provide updates, report corrections, or ask questions about the information in this spreadsheet, please contact us using this contact form.</t>
  </si>
  <si>
    <t>on-site electrolysis</t>
  </si>
  <si>
    <t>Active Stations =</t>
  </si>
  <si>
    <t>Planned Stations =</t>
  </si>
  <si>
    <t>City/town</t>
  </si>
  <si>
    <t>Aargau</t>
  </si>
  <si>
    <t>Brugg</t>
  </si>
  <si>
    <t>PostAuto bus garage</t>
  </si>
  <si>
    <t>Finland</t>
  </si>
  <si>
    <t>hydrogen delivery</t>
  </si>
  <si>
    <t>Scotland</t>
  </si>
  <si>
    <t>Brussels</t>
  </si>
  <si>
    <t>Colruyt headquarters</t>
  </si>
  <si>
    <t>Title</t>
  </si>
  <si>
    <t>Seoul National Capital Area</t>
  </si>
  <si>
    <t>University of Birmingham Station</t>
  </si>
  <si>
    <t>Midlands Hydrogen Ring</t>
  </si>
  <si>
    <t>2 Rue de Clémencière</t>
  </si>
  <si>
    <t>• 35
• 70</t>
  </si>
  <si>
    <t>• gas
• liquid</t>
  </si>
  <si>
    <t>• 20
• 35</t>
  </si>
  <si>
    <t>Via Torino, 1</t>
  </si>
  <si>
    <t xml:space="preserve">WaterstofNet Station </t>
  </si>
  <si>
    <t>PostBus Station</t>
  </si>
  <si>
    <t>Albacete</t>
  </si>
  <si>
    <t>Ajusa's Hydrogen City</t>
  </si>
  <si>
    <t>Don Qhyxote H2 Station</t>
  </si>
  <si>
    <t>West Midlands</t>
  </si>
  <si>
    <t>Taichung</t>
  </si>
  <si>
    <t>Feng Chia University</t>
  </si>
  <si>
    <t>Taichung County</t>
  </si>
  <si>
    <t>Feng Chia University Biohydrogen Station</t>
  </si>
  <si>
    <t>on-site production from biomass</t>
  </si>
  <si>
    <t>Slovenia</t>
  </si>
  <si>
    <t>Velenje Station</t>
  </si>
  <si>
    <t>Upper Carniola</t>
  </si>
  <si>
    <t>Participation</t>
  </si>
  <si>
    <t>Aichi Prefecture</t>
  </si>
  <si>
    <t>Nagoya</t>
  </si>
  <si>
    <t>Kanagawa Prefecture</t>
  </si>
  <si>
    <t>Air Products SmartFuel Station in Bramfeld</t>
  </si>
  <si>
    <t>Velenje</t>
  </si>
  <si>
    <t>Lower Styria</t>
  </si>
  <si>
    <t>Freiburg</t>
  </si>
  <si>
    <t>73 ( approx. 57 kg @ 450 bar and 16 kg @ 950 bar)</t>
  </si>
  <si>
    <t>Uusimaa Region</t>
  </si>
  <si>
    <t>Helsinki</t>
  </si>
  <si>
    <t>Vuosaari Harbour</t>
  </si>
  <si>
    <t>Vienna</t>
  </si>
  <si>
    <t>Shuttleworthstraße 8</t>
  </si>
  <si>
    <t>Aberdeen</t>
  </si>
  <si>
    <t>Aberdeen Station</t>
  </si>
  <si>
    <t>• Bureau of Energy
• Feng Chia University
• Ministry of Economic Affairs
• National Science Council</t>
  </si>
  <si>
    <t>Fukuoka Prefecture</t>
  </si>
  <si>
    <t>mobile</t>
  </si>
  <si>
    <t>Osaka Prefecture</t>
  </si>
  <si>
    <t>Ulsan</t>
  </si>
  <si>
    <t>Dongdeok Gas</t>
  </si>
  <si>
    <t>Sao Paulo</t>
  </si>
  <si>
    <t>on-site electrolysis, on-site reforming of natural gas</t>
  </si>
  <si>
    <t>Seville</t>
  </si>
  <si>
    <t>Sanlucar la Mayor</t>
  </si>
  <si>
    <t>Aragon</t>
  </si>
  <si>
    <t>Huesca</t>
  </si>
  <si>
    <t>Walqa Station</t>
  </si>
  <si>
    <t>Walqa Technology Park</t>
  </si>
  <si>
    <t>Aragon Hydrogen Foundation</t>
  </si>
  <si>
    <t>Milan</t>
  </si>
  <si>
    <t>20138 Milano-San Donato</t>
  </si>
  <si>
    <t>on-site electrolysis with solar energy</t>
  </si>
  <si>
    <t>Linde Hydrogen Center</t>
  </si>
  <si>
    <t>Karlsruhe</t>
  </si>
  <si>
    <t>Herten</t>
  </si>
  <si>
    <t>Herten station</t>
  </si>
  <si>
    <t>277 11 Neratovice, Ke Spolane 1457, Veolia Transport Bus Yard</t>
  </si>
  <si>
    <t>Tokyo Prefecture</t>
  </si>
  <si>
    <t>Ulsan Metropolitan City</t>
  </si>
  <si>
    <t>Gyeonggi Province</t>
  </si>
  <si>
    <t>Lombardy Region</t>
  </si>
  <si>
    <t>Tuscany Region</t>
  </si>
  <si>
    <t>5 kg/hour</t>
  </si>
  <si>
    <t>0.5 kg/hour</t>
  </si>
  <si>
    <t>0.8 kg/hour</t>
  </si>
  <si>
    <t>1.0 kg/hour</t>
  </si>
  <si>
    <t>25 kg/day</t>
  </si>
  <si>
    <t>2.7 kg/hour</t>
  </si>
  <si>
    <t>120 kg/day</t>
  </si>
  <si>
    <t>130 kg/day</t>
  </si>
  <si>
    <t>200 kg/day</t>
  </si>
  <si>
    <t>260 kg/day</t>
  </si>
  <si>
    <t>India</t>
  </si>
  <si>
    <t>Solar Energy Center Station</t>
  </si>
  <si>
    <t>Istanbul Hydrogen Station</t>
  </si>
  <si>
    <t>65 kg/day</t>
  </si>
  <si>
    <t xml:space="preserve">• Dutch Ministry of Transport and the Environment
• Air Liquide
• Ministry of New and Renewable Energy (MNRE) </t>
  </si>
  <si>
    <t>Rotterdam Hydrogen Station</t>
  </si>
  <si>
    <t>Air Liquide Dusseldorf Station</t>
  </si>
  <si>
    <t>SWARM Brussels</t>
  </si>
  <si>
    <t>Bremen</t>
  </si>
  <si>
    <t>SWARM Bremen</t>
  </si>
  <si>
    <t xml:space="preserve">National Capital Territory of Delhi </t>
  </si>
  <si>
    <t>New Delhi</t>
  </si>
  <si>
    <t>Pragati Maidan</t>
  </si>
  <si>
    <t>• on-site electrolysis
• on-site reforming of natural gas</t>
  </si>
  <si>
    <t>110 kg/day</t>
  </si>
  <si>
    <t>Haryana State</t>
  </si>
  <si>
    <t>121002 Faridabad</t>
  </si>
  <si>
    <t>This spreadsheet provides characteristics of active and planned hydrogen stations outside of the United States.  Fueling stations used to refuel over-the-road hydrogen vehicles are the intended scope; stations built for the sole purpose of supplying hydrogen to other vehicles (e.g., forklifts, boats, or scooters) or other purposes are not included.  Updates are released quarterly.</t>
  </si>
  <si>
    <t>100 kg/day</t>
  </si>
  <si>
    <t>Hydrogen Region Flanders-Netherlands’ Interreg IVA programme</t>
  </si>
  <si>
    <t>Lesce Station</t>
  </si>
  <si>
    <t>Lesce</t>
  </si>
  <si>
    <t>Port of Helsinki</t>
  </si>
  <si>
    <t>Costa Rica</t>
  </si>
  <si>
    <t>Liberia</t>
  </si>
  <si>
    <t>Costa Rica Guancaste</t>
  </si>
  <si>
    <t>Planta Experimental de Producción y Almacenamiento de Hidrógeno - PEPAH</t>
  </si>
  <si>
    <t>Ad Astra Rocket Company
Refinadora Costarricense de Petróleo (RECOPE)</t>
  </si>
  <si>
    <t>Kittybrewster depot</t>
  </si>
  <si>
    <t>Aarhus</t>
  </si>
  <si>
    <t>HyFive</t>
  </si>
  <si>
    <t>Innsbruck</t>
  </si>
  <si>
    <t>Aalborg</t>
  </si>
  <si>
    <t>• CHN
• Danish National EUDP 
• European FCH-JU
• TEN-T</t>
  </si>
  <si>
    <t>Vejle</t>
  </si>
  <si>
    <t>European HIT</t>
  </si>
  <si>
    <t>• Danish National EUDP 
• European FCH-JU
• TEN-T</t>
  </si>
  <si>
    <t>Saint-Lô</t>
  </si>
  <si>
    <t>Project</t>
  </si>
  <si>
    <t>Storage Capacity    (kg)</t>
  </si>
  <si>
    <r>
      <t>H</t>
    </r>
    <r>
      <rPr>
        <b/>
        <sz val="10"/>
        <rFont val="Calibri"/>
        <family val="2"/>
      </rPr>
      <t>₂</t>
    </r>
    <r>
      <rPr>
        <b/>
        <sz val="10"/>
        <rFont val="Arial"/>
        <family val="2"/>
      </rPr>
      <t xml:space="preserve"> Production/
Delivery Method </t>
    </r>
  </si>
  <si>
    <t>Administrative   Divison</t>
  </si>
  <si>
    <t>Australia</t>
  </si>
  <si>
    <t>HyFive Project</t>
  </si>
  <si>
    <t>Amagasaki</t>
  </si>
  <si>
    <t>Hyogo Prefecture</t>
  </si>
  <si>
    <t>• Hydro Edge Company
• Iwatani International Corporation
• The Linde Group</t>
  </si>
  <si>
    <t>• OMV  
• The Linde Group</t>
  </si>
  <si>
    <t xml:space="preserve">• Hydrogenics
• WaterstofNet </t>
  </si>
  <si>
    <t xml:space="preserve">• FCH-JU
• SWARM
</t>
  </si>
  <si>
    <t>• AES Electropaulo
• Ballard Power Systems
• EPRI International
• Hydrogenics Corporation
• Marcopolox
• Petrobras Corporation
• Nucellsys
• Sao Paulo Urban Transportation Company
• Tuttotrasporti
• United Nations Development Program</t>
  </si>
  <si>
    <t>• BC Hydro
• Dynetek Industries
• Powertech Labs Incorporated
• Stuart Energy Systems</t>
  </si>
  <si>
    <t>Vancouver Fuel Cell Vehicle Program</t>
  </si>
  <si>
    <t>H2 Logic</t>
  </si>
  <si>
    <t>• Air Products and Chemicals, Incorporated
• BMW
• Copenhagen Hydrogen Network
• Daimler AG
• Element Energy
• European Institute of Innovation and Technology
• European Fuel Cell and Hydrogen Joint Undertaking
• Honda Motor Company, Limited
• Hyundai Group
• ITM Power
• OMV
• PE International
• The Linde Group
• Toyota Motor Corporation</t>
  </si>
  <si>
    <t>Beijing Hydrogen Park Station</t>
  </si>
  <si>
    <t>• Air Products and Chemicals, Incorporated
• Beijing Municipal Government
• Beijing SinoHytec Limited
• Beijing Tongfang Company
• BP
• Global Environmental Facility
• Government of China
• Ministry of Science and Technology
• SinoHytec
• Tsinghua University
• United Nations Development Program
• United States Department of Energy</t>
  </si>
  <si>
    <t>• compressed hydrogen delivery
• on-site reforming of natural gas</t>
  </si>
  <si>
    <t>Jiading District Station</t>
  </si>
  <si>
    <t>TriHyBus Project</t>
  </si>
  <si>
    <t>Copenhagen Hydrogen Network</t>
  </si>
  <si>
    <t xml:space="preserve">Borgmester christiansens gade 59, DK-2450 </t>
  </si>
  <si>
    <t>compressed hydrogen delivery (100% renewable)</t>
  </si>
  <si>
    <t>• compressed hydrogen delivery
• on-site electrolysis</t>
  </si>
  <si>
    <t>• Akershus Energy Park
• H2 Logic
• HyNor Lillestrøm AS</t>
  </si>
  <si>
    <t>on-site hydrogen production (100% renewable)</t>
  </si>
  <si>
    <t>European High V LO-City</t>
  </si>
  <si>
    <t>on-site electrolysis (100% renewable)</t>
  </si>
  <si>
    <t>http://www.birmingham.ac.uk/research/facilities/hydrogen-fuel.aspx
Air Products. 2008. Fuel for Thought: University Opens England’s Only Hydrogen Fuelling Station. Air Products. April 17. http://www.airproducts.co.uk/news/2008-04-17.htm.
H2Stations.org. 2008. “University of Birmingham.” H2Stations.org. Accessed August 31, 2012 at http://www.netinform.net/H2/H2Stations/H2StationsDetail.aspx?ID=298.
Hydrogen Cars Now. 2008. University of Birmingham Develops Hydrogen Ring. Hydrogen Cars Now. November 18. http://www.hydrogencarsnow.com/blog2/index.php/infrastructure/university-of-birmingham-develops-hydrogen-ring/.</t>
  </si>
  <si>
    <t>Coventry University Station</t>
  </si>
  <si>
    <t>• Coventry University
• Government's Technology Strategy Board and Advantage West Midlands</t>
  </si>
  <si>
    <t>Coventry and Birmingham Low Emission Vehicle Demonstrators</t>
  </si>
  <si>
    <t>80 kg/day</t>
  </si>
  <si>
    <t>Honda Manufacturing Center</t>
  </si>
  <si>
    <t>• BOC
• Forward Swindon
• Honda Motor Company, Limited
• South West England Regional Development Agency</t>
  </si>
  <si>
    <t>• compressed hydrogen delivery
• on-site natural gas reformation</t>
  </si>
  <si>
    <t xml:space="preserve">• Aberdeen City Council
• Aberdeen Renewable Energy Group
• Ballard Power Systems
• BOC
• First Group
• Hydrogenics Corporation
• Scottish &amp; Southern Energy
• Scotia Gas Networks
• StageCoach
• Van Hool NV
</t>
  </si>
  <si>
    <t>360 kg/day</t>
  </si>
  <si>
    <t>• Air Products and Chemicals, Incorporated
• Royal Dutch Shell plc</t>
  </si>
  <si>
    <t>Transport for London Station</t>
  </si>
  <si>
    <t>Clean Energy Partnership</t>
  </si>
  <si>
    <t>• Air Liquide
• Germany</t>
  </si>
  <si>
    <t>Münster</t>
  </si>
  <si>
    <t>Wuppertal</t>
  </si>
  <si>
    <t xml:space="preserve">• ENERTRAG
• The Linde Group
• Total
• McPhy Energy
• 2G Energietechnik </t>
  </si>
  <si>
    <t>• Germany
• The Linde Group
• Total SA</t>
  </si>
  <si>
    <t>• Germany
• Total SA</t>
  </si>
  <si>
    <t>• Germany
• Royal Dutch Shell plc</t>
  </si>
  <si>
    <t xml:space="preserve">• hydrogen delivery
• on-site electrolysis 
</t>
  </si>
  <si>
    <t>• Air Liquide
• Federal Ministry of Transport
• National Innovation Programme for Hydrogen and Fuel Cell Technology
• National Organization for Hydrogen and Fuel Cell Technology</t>
  </si>
  <si>
    <t>• Federal Ministry of Transport
• National Innovation Programme for Hydrogen and Fuel Cell Technology
• National Organization for Hydrogen and Fuel Cell Technology
• Westfalen Gruppe</t>
  </si>
  <si>
    <t>• Air Products and Chemicals, Incorporated
• Badenova AG &amp; Co. KG
• Baden-Württemberg Ministry of the Environment
• City of Freiburg
• Fraunhofer Institute for Solar Energy CF Systems 
• Ministry of the Environment Baden-Wuerttemberg</t>
  </si>
  <si>
    <t>• Air Liquide
• Hydrogenics Corporation</t>
  </si>
  <si>
    <t xml:space="preserve">pipeline </t>
  </si>
  <si>
    <t>UPES Mass Public Transit Bus Fueling and Vehicle Demonstration Program</t>
  </si>
  <si>
    <t>• Air Products and Chemicals, Incorporated
• Indian Oil Corporation Limited
• Reva</t>
  </si>
  <si>
    <t>CHIC Station</t>
  </si>
  <si>
    <t>Methane/Hydrogen Blends</t>
  </si>
  <si>
    <t>• Fiat
• ILT Technology
• PIEL</t>
  </si>
  <si>
    <t>http://www.fuelcells.org/images/h2fuelingstations-world.pdf
H2Stations.org. 2012. “Experimental Hydrogen Refilling Station in Tuscany - ILT.” H2Stations.org. Accessed September 14, 2012 at  http://www.netinform.net/H2/H2Stations/H2StationsDetail.aspx?ID=87.</t>
  </si>
  <si>
    <t>Japan Hydrogen &amp; Fuel Cell Project</t>
  </si>
  <si>
    <t>on-site natural gas reformation</t>
  </si>
  <si>
    <t>• JX Nippon Oil &amp; Energy Corporation
• Tokyo Gas</t>
  </si>
  <si>
    <t>JX Nippon Oil &amp; Energy Corporation</t>
  </si>
  <si>
    <t>Hachiouji</t>
  </si>
  <si>
    <t>Kasukabe</t>
  </si>
  <si>
    <t>Chiba</t>
  </si>
  <si>
    <t>Saitama Prefecture</t>
  </si>
  <si>
    <t>Toda</t>
  </si>
  <si>
    <t>Tokyo Gas</t>
  </si>
  <si>
    <t>Kariya</t>
  </si>
  <si>
    <t>Iwatani Corporation</t>
  </si>
  <si>
    <t>Okazaki</t>
  </si>
  <si>
    <t xml:space="preserve">Ebina </t>
  </si>
  <si>
    <t>Toyota</t>
  </si>
  <si>
    <t>Chiba Prefecture</t>
  </si>
  <si>
    <t>on-site methane reformation</t>
  </si>
  <si>
    <t>Helmond</t>
  </si>
  <si>
    <t>• Hydrogenics Corporation
• WaterstofNet
• Ballast Nedam</t>
  </si>
  <si>
    <t xml:space="preserve">Trans-European Transport Networks </t>
  </si>
  <si>
    <t>HYOP</t>
  </si>
  <si>
    <t xml:space="preserve">• Clean Hydrogen in European Cities Project
• HyNor Project
</t>
  </si>
  <si>
    <t>• Air Liquide
• Akerhaus County Council
• Oslo City Council</t>
  </si>
  <si>
    <t xml:space="preserve">Hraška cesta 13 </t>
  </si>
  <si>
    <t>"First hydrogen filling station in Slovenia." Conot news release. 10/22/2013. http://www.conot.si/eng/index.php/news-and-events/events/200-first-hydrogen-filling-station-in-slovenia.html
European Hydrogen Association.  September 13, 2013. "Opening of Slovenia’s first Hydrogen filling station". http://www.h2euro.org/latest-news/eha-in-action-home/opening-of-slovenias-first-hydrogen-filling-station
Fuel Cell Today. June 18, 2012. "Hydrogen Refuelling Stations to Open in Slovenia." Fuel Cell Today. Accessed June 18, 2012 at http://www.fuelcelltoday.com/news-events/news-archive/2012/june/hydrogen-refuelling-stations-to-open-in-slovenia. 
TÜV SÜD Industrie Service. June 19, 2012. "Slovenia Hydrogen Refuelling Station." TÜV SÜD Industrie Service. Accessed October 11, 2012 at http://www.netinform.net/H2/H2Stations/H2StationsDetail.aspx?ID=452.</t>
  </si>
  <si>
    <t>"Petrol opens Slovenia's first hydrogen filling station in the town of Lesce." NGV Journal. 9/16/2013. http://www.ngvjournal.com/petrol-opens-slovenias-first-hydrogen-fueling-station-in-the-town-of-lesce/
Fuel Cell Today. June 18, 2012. "Hydrogen Refuelling Stations to Open in Slovenia." Fuel Cell Today. Accessed June 18, 2012 at http://www.fuelcelltoday.com/news-events/news-archive/2012/june/hydrogen-refuelling-stations-to-open-in-slovenia. 
TÜV SÜD Industrie Service. June 19, 2012. "Slovenia Hydrogen Refuelling Station." TÜV SÜD Industrie Service. Accessed October 11, 2012 at http://www.netinform.net/H2/H2Stations/H2StationsDetail.aspx?ID=452.</t>
  </si>
  <si>
    <t>• HMC
• Hyundai</t>
  </si>
  <si>
    <t>• Harvest Energy Technology
• Hydrogenics
• KOGAS
• Korea Gas Corporation
• QuestAir Technologies</t>
  </si>
  <si>
    <t xml:space="preserve">• Air Liquide
• HMC
• Korea Institute of Energy Research </t>
  </si>
  <si>
    <t>AJUSA</t>
  </si>
  <si>
    <t>La Torrecica</t>
  </si>
  <si>
    <t>ITHER Project</t>
  </si>
  <si>
    <t>on-site alkaline electrolysis (100% renewable)</t>
  </si>
  <si>
    <t>http://www.hidrogenoaragon.org/en/quienes-somos/instalaciones-e-infraestructuras/
http://ieahia.org/pdfs/Istanbul/Members%20Reports/SpainReport_63rd%20IEA%20HIA%20ExC0_Meeting_in_Istanbul%20%208-12%20Nov.pdf
http://www.hyer.eu/members/spain/aragon/aragon-has-a-new-hydrogen-filling-station-in-operation 
http://www.netinform.net/H2/H2Stations/H2StationsDetail.aspx?ID=387</t>
  </si>
  <si>
    <t>Expo Hydrogen Filling Station</t>
  </si>
  <si>
    <t xml:space="preserve">• compressed hydrogen delivery (100% renewable)
• on-site electrolysis (100% renewable)
</t>
  </si>
  <si>
    <t>• International Center for Hydrogen Energy Technologies
• Istanbul Greater Municipality 
• Hydrogenics Corporation
• Turkish Ministry of Energy &amp; Natural Resources</t>
  </si>
  <si>
    <t>http://www.fuelcells.org/images/h2fuelingstations-world.pdf
Hydrogenics, “Hydrogenics Awarded First Hydrogen Fueling Station in Turkey,” Hydrogenics, January 13, 2011, http://www.hydrogenics.com/invest/news_Details.asp?RELEASEID=543663.
FuelCellToday.  2012.  "Turkey’s First Hydrogen Refuelling Station Inaugurated in Istanbul."  FuelCellToday, December 3, 2012.  http://www.fuelcelltoday.com/news-events/news-archive/2012/december/turkey%E2%80%99s-frist-hydrogen-refuelling-station-inaugurated-in-istanbul</t>
  </si>
  <si>
    <t>Baglan</t>
  </si>
  <si>
    <t>• Air Liquide
• Air Products and Chemical, Incorporated
• BOC Linde
• DfT
• Hardstaff Group
• Honda
• IBM
• ITM Power 
• LCRI
• NPL
• SSE
• Sustainable Environmental Research Centre
• Toshiba
• United Kingdom
• University of Glamorgan 
• Wales Low Carbon Vehicle Steering Group
• Welsh Automotive Forum</t>
  </si>
  <si>
    <t>• Low Carbon Economic Area Programme
• UK H2 Mobility Programme</t>
  </si>
  <si>
    <t>Sydney</t>
  </si>
  <si>
    <t xml:space="preserve">Hyundai headquarters, Macquarie Park </t>
  </si>
  <si>
    <t>un</t>
  </si>
  <si>
    <t>Vastra Gotaland</t>
  </si>
  <si>
    <t>Hydrogen Sweden
PowerCell Sweden AB
Oy Woikoski</t>
  </si>
  <si>
    <t>Region Västra Götaland 
EUHydrogen Sweden</t>
  </si>
  <si>
    <t xml:space="preserve">New South Wales </t>
  </si>
  <si>
    <t>Stockholm</t>
  </si>
  <si>
    <t>Arlanda airport</t>
  </si>
  <si>
    <t>Linde Group - AGA</t>
  </si>
  <si>
    <t>Danish Hydrogen Fuel  network</t>
  </si>
  <si>
    <t>HMCA</t>
  </si>
  <si>
    <t>Hyundai Motor Company Australia (HMCA)
Air Products</t>
  </si>
  <si>
    <t>demonstration</t>
  </si>
  <si>
    <t>Manche General Council</t>
  </si>
  <si>
    <t>Saint-Lô station</t>
  </si>
  <si>
    <t>Berlin-Charlottenburg</t>
  </si>
  <si>
    <t>• Daimler
• The Linde Group
• Total SA</t>
  </si>
  <si>
    <t>Geiselwind</t>
  </si>
  <si>
    <t>Total Geiselwind</t>
  </si>
  <si>
    <t>Fellbach</t>
  </si>
  <si>
    <t>Total Fellbach</t>
  </si>
  <si>
    <t>Ulm</t>
  </si>
  <si>
    <t>Total Ulm</t>
  </si>
  <si>
    <t>Neuruppin</t>
  </si>
  <si>
    <t>Brandenburg</t>
  </si>
  <si>
    <t>Total Neuruppin</t>
  </si>
  <si>
    <t xml:space="preserve">Nuremberg </t>
  </si>
  <si>
    <t xml:space="preserve">OMV Greater Nuremberg </t>
  </si>
  <si>
    <t>Leipzig</t>
  </si>
  <si>
    <t>Hoyer - Leipzig</t>
  </si>
  <si>
    <t>• H2 Logic
• Shell Deutschland Oil GmbH</t>
  </si>
  <si>
    <t>Hendon</t>
  </si>
  <si>
    <t>• Air Products
• BMW
• Copenhagen Hydrogen Network
• Daimler AG
• Element Energy
• European Institute of Innovation and Technology
• European Fuel Cell and Hydrogen Joint Undertaking
• Honda Motor Company, Limited
• Hyundai Group
• ITM Power
• OMV
• PE International
• The Linde Group
• Toyota Motor Corporation</t>
  </si>
  <si>
    <t>Air Products</t>
  </si>
  <si>
    <t>• Air Products
• Cenex
• Commercial
• Element Energy
• GLA
• HAL
• HyTEC
• Hyundai
• Revolve
• Technology Strategy Board
• United Kingdom</t>
  </si>
  <si>
    <t>• Air Products
• Cenex
• Commercial
• Element Energy
• GLA
• HAL
• Hyundai
• Revolve
• Technology Strategy Board
• United Kingdom</t>
  </si>
  <si>
    <t>H2Moves Scandanavia</t>
  </si>
  <si>
    <t>HyNor</t>
  </si>
  <si>
    <t>Lyon</t>
  </si>
  <si>
    <t>Grenoble</t>
  </si>
  <si>
    <t>HyWay</t>
  </si>
  <si>
    <t>Symbio FCell</t>
  </si>
  <si>
    <t>none</t>
  </si>
  <si>
    <t>Narita</t>
  </si>
  <si>
    <t>on-site reforming of LPG</t>
  </si>
  <si>
    <t xml:space="preserve">• NEDO
• JX Nippon Oil &amp; Energy Corporation
</t>
  </si>
  <si>
    <t>Izumisano (Osaka - Kyoto area)</t>
  </si>
  <si>
    <t>100 Nm3/h</t>
  </si>
  <si>
    <t>Idemitsu Kosan Co.</t>
  </si>
  <si>
    <t>Saga Prefecture</t>
  </si>
  <si>
    <t>Yamanashi Prefecture</t>
  </si>
  <si>
    <t>Address/ Location</t>
  </si>
  <si>
    <t>industrial off-gas</t>
  </si>
  <si>
    <t>http://www.iphe.net/partners/canada/demonstrations.html</t>
  </si>
  <si>
    <t>Victoria</t>
  </si>
  <si>
    <t>North Toronto Station</t>
  </si>
  <si>
    <t>Exhibition Place</t>
  </si>
  <si>
    <t>Normandy</t>
  </si>
  <si>
    <t>Bolzano</t>
  </si>
  <si>
    <t>Trento</t>
  </si>
  <si>
    <t>http://www.hydrogendays.cz/2015/uploads/hds_2015_presentations/wednesday/K_Bouzek.pdf</t>
  </si>
  <si>
    <t>National Institute of Solar Energy</t>
  </si>
  <si>
    <t>• Indian Oil Corporation 
• Ministry of New and Renewable Energy  
• University of Petroleum and Energy Studies</t>
  </si>
  <si>
    <t>• Air Products 
• International Centre for Hydrogen Energy Technologies
• Mahindra</t>
  </si>
  <si>
    <t>30 Nm3/hr</t>
  </si>
  <si>
    <t>• Petrol
• Center of Excellence for Low-Carbon Technologies 
• INEA 
• Air Liquide</t>
  </si>
  <si>
    <t>• Petrol 
• Center of Excellence for Low Carbon Technologies
• INEA 
• Air Liquide</t>
  </si>
  <si>
    <t>• Woikoski
• Tekes
• Fuel Cell Finland Industrial Group</t>
  </si>
  <si>
    <t>Woikoski</t>
  </si>
  <si>
    <t>http://www.woikoski.fi/en/articles/second-hydrogen-filling-station-opens-vuosaari-helsinki</t>
  </si>
  <si>
    <t>Voikoski</t>
  </si>
  <si>
    <t xml:space="preserve">Virransalmentie 2023, 52920 </t>
  </si>
  <si>
    <t>Southern Savonia</t>
  </si>
  <si>
    <t>400 kg/day</t>
  </si>
  <si>
    <t>Pontedera</t>
  </si>
  <si>
    <t>http://www.whatagreenlife.com/from-munich-to-modena-a-new-hydrogen-highway/</t>
  </si>
  <si>
    <t>Carpi</t>
  </si>
  <si>
    <t>Verona</t>
  </si>
  <si>
    <t>Brennero Highway; Bolzano Scarl</t>
  </si>
  <si>
    <t>H2 South Tirolo</t>
  </si>
  <si>
    <t>Frankfurt</t>
  </si>
  <si>
    <t>Agip</t>
  </si>
  <si>
    <t>Last Reviewed by</t>
  </si>
  <si>
    <t>Notes</t>
  </si>
  <si>
    <t>POC Name</t>
  </si>
  <si>
    <t>POC Org</t>
  </si>
  <si>
    <t>POC email</t>
  </si>
  <si>
    <t>POC phone</t>
  </si>
  <si>
    <t>POC other</t>
  </si>
  <si>
    <t>Richard Fowler</t>
  </si>
  <si>
    <t>Sassenage Station</t>
  </si>
  <si>
    <t>Fife Council’s vehicle depot</t>
  </si>
  <si>
    <t>Bankhead</t>
  </si>
  <si>
    <t>Glenrothes</t>
  </si>
  <si>
    <t>Methil</t>
  </si>
  <si>
    <t>Bright Green Hydrogen</t>
  </si>
  <si>
    <t>Fife Council</t>
  </si>
  <si>
    <t>Levenmouth Community Energy Project (LCEP)</t>
  </si>
  <si>
    <t>Bright Green Hydrogen and Fife Council, Toshiba, Leven Valley Development Trust, Fife College, BOC (for hydrogen transport), Green Business Fife, Community Energy Scotland, and the Scottish Hydrogen and Fuel Cell Association (SHFCA)</t>
  </si>
  <si>
    <t>http://www.gasworld.com/hydrogen-developments-in-the-asia-pacific/2007501.article</t>
  </si>
  <si>
    <t>new active entry added 7/7/15</t>
  </si>
  <si>
    <t>http://www.airproducts.com/Company/news-center/2015/06/0609-air-products-smartfuel-technology-at-first-renewable-hydrogen-fueling-station-in-india.aspx
http://www.unido.org/index.php?id=7881&amp;tx_ttnews%5Btt_news%5D=1140&amp;cHash=326287cd380bb1bdf083a78d3d264d9d</t>
  </si>
  <si>
    <t xml:space="preserve">• Air Products
• BMW
• Copenhagen Hydrogen Network
• Daimler AG
• Element Energy
• European Institute of Innovation and Technology
• European Fuel Cell and Hydrogen Joint Undertaking
• Honda Motor Company, Limited
• Hyundai Group
• ITM Power
• National Physical Laboratory
• OMV
• PE International
• The Linde Group
• Toyota Motor Corporation
</t>
  </si>
  <si>
    <t>Akershus County Authority, HYOP and Lillestrøm Centre of Expertise</t>
  </si>
  <si>
    <t>unkown</t>
  </si>
  <si>
    <t>Höchst Industrial Park</t>
  </si>
  <si>
    <t>Frankfurt Hydrogen Filling Station</t>
  </si>
  <si>
    <t>CHIC
Agip
City of Frankfurt</t>
  </si>
  <si>
    <t>Accessible to Public</t>
  </si>
  <si>
    <t>Massine Merzouk</t>
  </si>
  <si>
    <t>Quebec</t>
  </si>
  <si>
    <t>Trois-Rivieres</t>
  </si>
  <si>
    <t>UQTR -Hydrogen Research Institute</t>
  </si>
  <si>
    <t>Universite du Quebec a Trois-Rivieres</t>
  </si>
  <si>
    <t>Carolyn Bailey</t>
  </si>
  <si>
    <t>CHFCA</t>
  </si>
  <si>
    <t>cbailey@chfca.ca</t>
  </si>
  <si>
    <t xml:space="preserve">(604) 283-1042  </t>
  </si>
  <si>
    <t>http://www.chfca.ca/</t>
  </si>
  <si>
    <t>Avenue Gilles Boulet, Trois-Rivières, Quebec G8Z 1V3</t>
  </si>
  <si>
    <t>Richard Chahine, NSERC Hydrogen Canada, Richard.Chahine@uqtr.ca</t>
  </si>
  <si>
    <t>Sources - background (internal use only)</t>
  </si>
  <si>
    <t>61 (0) 280 069 275</t>
  </si>
  <si>
    <t>H2H Energy LTD</t>
  </si>
  <si>
    <t>Cranston Polson</t>
  </si>
  <si>
    <t>Scott Nargar</t>
  </si>
  <si>
    <t>Walter.Fleissner@bmvit.gv.at</t>
  </si>
  <si>
    <t>Walter Fleissner</t>
  </si>
  <si>
    <t>bmvit</t>
  </si>
  <si>
    <t>43 0 1 711 62 ext 65 8114</t>
  </si>
  <si>
    <t>brussels@swarm-project.eu</t>
  </si>
  <si>
    <t>Swarm Project</t>
  </si>
  <si>
    <t>Swarm Project EU</t>
  </si>
  <si>
    <t>49 (0)441 8 50 51</t>
  </si>
  <si>
    <t>32 (0) 486 40 56 53</t>
  </si>
  <si>
    <t>Liesbet Vanhoof</t>
  </si>
  <si>
    <t>Waterstofnet</t>
  </si>
  <si>
    <t>liesbet.vanhoof@waterstofnet.eu</t>
  </si>
  <si>
    <t>http://www.hyer.eu/2014/colruyt-orders-its-first-hydrogen-car-to-be-refueled-at-the-refueling-station-of-waterstofnet</t>
  </si>
  <si>
    <t>info@h2logic.com</t>
  </si>
  <si>
    <t>45 9627 5600</t>
  </si>
  <si>
    <t>Susan Schirl</t>
  </si>
  <si>
    <t>susanne.schirl@bootswerft.at</t>
  </si>
  <si>
    <t>43 (0)7612 636 55-0</t>
  </si>
  <si>
    <t xml:space="preserve">Gabriele M. Aicher
43 (0)7242 241 1201
aicher.gabriele@fronius.at
</t>
  </si>
  <si>
    <t>Fronius Future Hydrogen Project</t>
  </si>
  <si>
    <t>Jan Derom
press@colruytgroup.com
32 (0)2 363 55 45</t>
  </si>
  <si>
    <t>cranston@h2henergy.com.au</t>
  </si>
  <si>
    <t>Solvin-Solvay Industrial Center</t>
  </si>
  <si>
    <t>Flanders</t>
  </si>
  <si>
    <t>Antwerp</t>
  </si>
  <si>
    <t>Sinohytec</t>
  </si>
  <si>
    <t>Sinohytec@autoht.com</t>
  </si>
  <si>
    <t>Esbjerg</t>
  </si>
  <si>
    <t>Kolding</t>
  </si>
  <si>
    <t>Aman</t>
  </si>
  <si>
    <t>Din</t>
  </si>
  <si>
    <t>A.Dhir@bham.ac.uk</t>
  </si>
  <si>
    <t>email correspondence with Aman</t>
  </si>
  <si>
    <t>http://www.hyfive.eu/the-hyfive-project/#refuel
http://www.theengineer.co.uk/news/more-news/uks-first-supermarket-hydrogen-filling-station-opens/1020020.article
"Sainsbury's prepares for hydrogen transport with UK's first supermarket dispenser." Air Products and Chemicals, Incorporated news release. 10/28/2014. http://www.airproducts.com/company/news-center/2014/10/1028-sainsbury-prepares-for-hydrogen-transport-with-uk-first-supermarket-dispenser.aspx</t>
  </si>
  <si>
    <t>John Jostins</t>
  </si>
  <si>
    <t>Microcab</t>
  </si>
  <si>
    <t>arx014@coventry.ac.uk</t>
  </si>
  <si>
    <t>Email Correspondence with John Jostins</t>
  </si>
  <si>
    <t>2kg/day</t>
  </si>
  <si>
    <t>6 kg</t>
  </si>
  <si>
    <t>Flughafenstraße 70, 70629</t>
  </si>
  <si>
    <t>35
70</t>
  </si>
  <si>
    <t>Ohmstraße 25, 70736 Fellbach</t>
  </si>
  <si>
    <t>Heidenhofstraße 3, 79110 Freiburg</t>
  </si>
  <si>
    <t>TOTAL Holzmarktstraße</t>
  </si>
  <si>
    <t>Aluminiumstraße 5, 21129 Hamburg</t>
  </si>
  <si>
    <t>TOTAL Aluminiumstr</t>
  </si>
  <si>
    <t>Vattenfall HafenCity</t>
  </si>
  <si>
    <t>Oberbaumbrücke 3, 20457 Hamburg</t>
  </si>
  <si>
    <t>Bramfelder Chaussee 370, 22175</t>
  </si>
  <si>
    <t>Schnackenburgallee, Shell</t>
  </si>
  <si>
    <t>Höherweg 202, 40233 Düsseldorf</t>
  </si>
  <si>
    <t>Munster H2 Station</t>
  </si>
  <si>
    <t>Hannover</t>
  </si>
  <si>
    <t>Geisingen</t>
  </si>
  <si>
    <t>Metzingen</t>
  </si>
  <si>
    <t>Schleswig-Holstein</t>
  </si>
  <si>
    <t>Sachsendamm, Shell</t>
  </si>
  <si>
    <t>Sachsendamm 90 - 92, 10829 Berlin</t>
  </si>
  <si>
    <t>Elly-Beinhorn-Ring 2, 12529</t>
  </si>
  <si>
    <t>Schoenfeld Flughafen, Total</t>
  </si>
  <si>
    <t>Holzmarktstraße 36 - 42, 10243</t>
  </si>
  <si>
    <t>Pentling</t>
  </si>
  <si>
    <t>1097 m2</t>
  </si>
  <si>
    <t>Yamaguchi Prefecture</t>
  </si>
  <si>
    <t>Shunan</t>
  </si>
  <si>
    <t>offsite supply of liquified hydrogen</t>
  </si>
  <si>
    <t>340N m3/h</t>
  </si>
  <si>
    <t>300Nm^3/h</t>
  </si>
  <si>
    <t>Koga-shi</t>
  </si>
  <si>
    <t>Onojo-shi</t>
  </si>
  <si>
    <t>Oita-shi</t>
  </si>
  <si>
    <t>Ibaraki-shi</t>
  </si>
  <si>
    <t>Tokushima Prefecture</t>
  </si>
  <si>
    <t>Tokushima-shi</t>
  </si>
  <si>
    <t>Shiga Prefecture</t>
  </si>
  <si>
    <t>Otsu-shi</t>
  </si>
  <si>
    <t>Kyoto Prefecture</t>
  </si>
  <si>
    <t>Kyoto-shi</t>
  </si>
  <si>
    <t>Fukuoka-shi</t>
  </si>
  <si>
    <t>Toho Gas Co.
HySUT</t>
  </si>
  <si>
    <t>Anjo-shi</t>
  </si>
  <si>
    <t>Shizuoka Prefecture</t>
  </si>
  <si>
    <t>Toyohashi-shi</t>
  </si>
  <si>
    <t>Hashima-gun</t>
  </si>
  <si>
    <t>Koto--ku</t>
  </si>
  <si>
    <t>Ota-ku</t>
  </si>
  <si>
    <t>Arakawa-ku</t>
  </si>
  <si>
    <t>Matsudo-chi</t>
  </si>
  <si>
    <t>JX Nippon Oil &amp; Energy Corporation
HySUT</t>
  </si>
  <si>
    <t>off-site system</t>
  </si>
  <si>
    <t>Urawa hydrogen station</t>
  </si>
  <si>
    <t>Tokyo Gas Co. , LTD
FCCJ
HySUT</t>
  </si>
  <si>
    <t xml:space="preserve">On-site </t>
  </si>
  <si>
    <t>JX Nippon Oil &amp; Energy Corporation
FCCJ
HySUT</t>
  </si>
  <si>
    <t>Gas Station-Integrated Off-Site System</t>
  </si>
  <si>
    <t>Off-Site System</t>
  </si>
  <si>
    <t>ENEOS Hachioji Takakura hydrogen station</t>
  </si>
  <si>
    <t>Japan Mobile Hydrogen Station Service
Sumitomo Mitsui Finance and Leasing Co., Ltd.
HySUT</t>
  </si>
  <si>
    <t>Chiyoda-ku</t>
  </si>
  <si>
    <t>JX Nippon Oil &amp; Gas Corporation
FCCJ</t>
  </si>
  <si>
    <t>Tokyo Gas Co.
FCCJ
HySUT</t>
  </si>
  <si>
    <t>Iwatani International Corp
FCCJ
HySUT</t>
  </si>
  <si>
    <t>JX Nippon Oil &amp; Enery Corporation
FCCJ
HySUT</t>
  </si>
  <si>
    <t>JX Nippon Oil &amp; Gas Corportaion
FCCJ
HySUT</t>
  </si>
  <si>
    <t>Iwatani Int Corp
FCCJ
HySUT</t>
  </si>
  <si>
    <t>JX Nippon Oil &amp; Energy Corp
FCCJ
HySUT</t>
  </si>
  <si>
    <t>Iwatani Int. Corp
FCCJ
HySUT</t>
  </si>
  <si>
    <t>Gifu Prefecture</t>
  </si>
  <si>
    <t>Ltd. Toyama / Nippon Engineering Consultants Co., Ltd.
FCCJ
HySUT</t>
  </si>
  <si>
    <t>Chubu Gas Co., Ltd.</t>
  </si>
  <si>
    <t>Japan mobile hydrogen station service / Sumitomo Mitsui Finance and Leasing Co., Ltd
• Air Liquide Japan
• Toyota Tsusho Corporation</t>
  </si>
  <si>
    <t>Toyoda interchange hydrogen station</t>
  </si>
  <si>
    <t>Toyotsu Air Riki - de hydrogen Enaji - (Ltd.)</t>
  </si>
  <si>
    <t>Nagoya Atsuta hydrogen station</t>
  </si>
  <si>
    <t>CNG-site off-site system</t>
  </si>
  <si>
    <t>Toho Gas Co., Ltd.</t>
  </si>
  <si>
    <t>On-site</t>
  </si>
  <si>
    <t>On-Site</t>
  </si>
  <si>
    <t>Sumitomo Wiring Systems Ltd. / residential electrical service</t>
  </si>
  <si>
    <t>Iwatani hydrogen station Otsu</t>
  </si>
  <si>
    <t>Iwatani Corporation
FCCJ
HySUT</t>
  </si>
  <si>
    <t>Osaka Gas Co.
FCCJ
HySUT</t>
  </si>
  <si>
    <t>Iwatani hydrogen station Kansai International Airport</t>
  </si>
  <si>
    <t xml:space="preserve">Iwatani Internation Corp
</t>
  </si>
  <si>
    <t>Osaka Gas Co
FCCJ
HySut</t>
  </si>
  <si>
    <t>on-site system</t>
  </si>
  <si>
    <t>JX Nippon Oil &amp; Energy Corporation
FCCJ
HySut</t>
  </si>
  <si>
    <t>Shikoku Taiyo Nippon Sanso Corporation
FCCJ 
HySUT</t>
  </si>
  <si>
    <t>Iwatani hydrogen station Kokura</t>
  </si>
  <si>
    <t>Saibu Gas Co</t>
  </si>
  <si>
    <t>Higashi-ku</t>
  </si>
  <si>
    <t>Eto Oxygen LTd
FCCJ
HySUT</t>
  </si>
  <si>
    <t>12388 88th Avenue (Powertech Labs)</t>
  </si>
  <si>
    <t>Steve Mathews, Powertech Labs</t>
  </si>
  <si>
    <t>Public access</t>
  </si>
  <si>
    <t>Symbio Fcell, McPhy Energy, CNR</t>
  </si>
  <si>
    <t>Marie-Anne Garigue</t>
  </si>
  <si>
    <t>McPhy Energy</t>
  </si>
  <si>
    <t>marie-anne.garigue@calyptus.net</t>
  </si>
  <si>
    <t>Marie-Cécile Grisard, CNR, m.grisard@cnr.tm.fr</t>
  </si>
  <si>
    <t xml:space="preserve">TOTAL H₂ Fueling Station </t>
  </si>
  <si>
    <t>TOTAL</t>
  </si>
  <si>
    <t>• BMW Group
• The Linde Group</t>
  </si>
  <si>
    <t xml:space="preserve">Yamaguchi Prefecture </t>
  </si>
  <si>
    <t>Torrecuéllar Industrial and Logistics Center</t>
  </si>
  <si>
    <t>Torrecuéllar Industrial and Logistics Center Station</t>
  </si>
  <si>
    <t>Abengoa</t>
  </si>
  <si>
    <t>Last
Reviewed</t>
  </si>
  <si>
    <t>Emailed POC for Q4 update; no response.</t>
  </si>
  <si>
    <t>Unable to confirm for Q4; Email Sent</t>
  </si>
  <si>
    <t xml:space="preserve">Unable to confirm for Q4; email sent </t>
  </si>
  <si>
    <r>
      <t>State of dispensed H</t>
    </r>
    <r>
      <rPr>
        <b/>
        <sz val="10"/>
        <rFont val="Calibri"/>
        <family val="2"/>
      </rPr>
      <t>₂</t>
    </r>
  </si>
  <si>
    <r>
      <t>H</t>
    </r>
    <r>
      <rPr>
        <b/>
        <sz val="10"/>
        <rFont val="Calibri"/>
        <family val="2"/>
      </rPr>
      <t>₂</t>
    </r>
    <r>
      <rPr>
        <b/>
        <sz val="10"/>
        <rFont val="Arial"/>
        <family val="2"/>
      </rPr>
      <t xml:space="preserve"> Compression Available (Mpa)</t>
    </r>
  </si>
  <si>
    <r>
      <t>On-site H</t>
    </r>
    <r>
      <rPr>
        <b/>
        <sz val="10"/>
        <rFont val="Calibri"/>
        <family val="2"/>
      </rPr>
      <t>₂</t>
    </r>
    <r>
      <rPr>
        <b/>
        <sz val="10"/>
        <rFont val="Arial"/>
        <family val="2"/>
      </rPr>
      <t xml:space="preserve">    Production </t>
    </r>
  </si>
  <si>
    <t xml:space="preserve">• Czech Ministry of Transport
• European Union
• IFE Halden
• Linde Gas
• Ministry of Transport of the Czech Republic
• Nuclear Research Institute Řež plc
• Proton Motor
• Škoda Electric 
• The Linde Group
• Veolia Transport </t>
  </si>
  <si>
    <t>Owner/
Operator</t>
  </si>
  <si>
    <t xml:space="preserve">http://www.hyer.eu/2014/colruyt-orders-its-first-hydrogen-car-to-be-refueled-at-the-refueling-station-of-waterstofnet
Fuel Cell Today. February 21, 2012. "WaterstofNet Hydrogen Fuelling Station Now Open at Colruyt’s Headquarters in Brussels." Fuel Cell Today. Accessed January 16, 2012 at http://www.fuelcelltoday.com/news-events/news-archive/2012/february/waterstofnet-hydrogen-fuelling-station-now-open-at-colruyt%E2%80%99s-headquarters-in-brussels      
http://www.h2euro.org/2012/waterstofnet-hydrogen-fueling-station-built-by-hydrogenics-officially-opened-at-colruyts-headquarters-in-brussels  http://www.hytrec.eu/partners/waterstofnet.aspx   
</t>
  </si>
  <si>
    <t>Rolf Olsens vei 50</t>
  </si>
  <si>
    <t>Forskningsveien 1, 0373 Oslo - Gaustad</t>
  </si>
  <si>
    <t>Rosenholmveien 40, 1410 Kolbotn</t>
  </si>
  <si>
    <t>Compressed Hydrogen Delivery</t>
  </si>
  <si>
    <t xml:space="preserve">http://www.ajusaht.com/r-mas-d-mas-i-of-hydrogen-technologies.html
http://www.netinform.net/H2/H2Stations/H2StationsDetail.aspx?ID=383
H2Stations.org. 2012. "AJUSA – Don Qhyxote H2 Station." H2Stations.org. Accessed September 21 , 2012 at http://www.netinform.net/H2/H2Stations/H2StationsDetail.aspx?ID=383. </t>
  </si>
  <si>
    <t>Verified per Ajusa Website</t>
  </si>
  <si>
    <t>bjorn.aronsson@vatgas.se</t>
  </si>
  <si>
    <t>Bjorn Aronsson</t>
  </si>
  <si>
    <t>Scandinavian hydrogen</t>
  </si>
  <si>
    <t>Velje</t>
  </si>
  <si>
    <t>461, 9200 Aalborg SV, Denmark</t>
  </si>
  <si>
    <t>Storebæltsvej 44, 4220 Korsør</t>
  </si>
  <si>
    <t>Korsor</t>
  </si>
  <si>
    <t>46 (0) 704 71 99 50</t>
  </si>
  <si>
    <t>Hydrogen Sweden</t>
  </si>
  <si>
    <t>info@hidrogenoaragon.org</t>
  </si>
  <si>
    <t>Ivry-sur-Seine</t>
  </si>
  <si>
    <t>Paris</t>
  </si>
  <si>
    <t>Idex-McPhy Energy</t>
  </si>
  <si>
    <t>Air Liquide
Société du Taxi Electrique Parisien (STEP)
Paris City Council</t>
  </si>
  <si>
    <t>Caroline Philips</t>
  </si>
  <si>
    <t>Air Liquide Media Relations</t>
  </si>
  <si>
    <t>McPhy Energy
Marie-Anne Garigue
Tel: + 33 1 53 65 68 63
marie-anne.garigue@calyptus.net</t>
  </si>
  <si>
    <t>see Clean Energy Partnership (CEP) map and pdf</t>
  </si>
  <si>
    <t>Poland</t>
  </si>
  <si>
    <t>multiple</t>
  </si>
  <si>
    <t>PGE
Motor Transport Institute (ITS)</t>
  </si>
  <si>
    <t>Motor Transport Institute (ITS)</t>
  </si>
  <si>
    <t>Personal communication with Athena Lin, Asia Pacific Fuel Cell Technologies
http://www.iphe.net/docs/Meetings/Japan_9-05/Taiwan_Dev_of_Hydrogen_FC.pdf
http://www.taiwanembassy.org/US/ct.asp?xItem=230918&amp;ctNode=2300&amp;mp=12</t>
  </si>
  <si>
    <t>Massine Merzouk unable to verify 12/31/15; leave in for FY16Q1 update</t>
  </si>
  <si>
    <t>Logistikparken 12, 8220</t>
  </si>
  <si>
    <t>Danish Hydrogen Fuel A/S</t>
  </si>
  <si>
    <t>• H2 Logic A/S (HRS supplier)
• Copenhagen Hydrogen Network
• Daimler AG
• Element Energy
• European Institute of Innovation and Technology
• European Fuel Cell and Hydrogen Joint Undertaking
• Honda Motor Company, Limited
• Hyundai Group
• ITM Power
• OMV
• PE International
• The Linde Group
• Toyota Motor Corporation
• Air Products and Chemicals, Incorporated
• BMW</t>
  </si>
  <si>
    <t>Copenhagen South / Sydhavnen</t>
  </si>
  <si>
    <t>• H2 Logic A/S (HRS supplier)
• Air Liquide
• Hyundai
• Municipality of Copenhagen</t>
  </si>
  <si>
    <t>Copenhagen West / Köge</t>
  </si>
  <si>
    <t>Servicevej 2, 4600</t>
  </si>
  <si>
    <t>Köge</t>
  </si>
  <si>
    <t>Copenhagen Ring - Gladsaxe</t>
  </si>
  <si>
    <t>Dynamovej 2, 2730</t>
  </si>
  <si>
    <t>Herlev</t>
  </si>
  <si>
    <t>• H2 Logic A/S (HRS supplier)</t>
  </si>
  <si>
    <t xml:space="preserve">Bisgardmark 5, DK-7500 </t>
  </si>
  <si>
    <t>Vestforsyning A/S</t>
  </si>
  <si>
    <t>Mecklenburg-Vorpommern</t>
  </si>
  <si>
    <t>Saxony</t>
  </si>
  <si>
    <t>Dresden</t>
  </si>
  <si>
    <t>Sindelfingen</t>
  </si>
  <si>
    <t>Auvergne-Rhône-Alpes</t>
  </si>
  <si>
    <t>Sarreguemines</t>
  </si>
  <si>
    <t>CASC</t>
  </si>
  <si>
    <t>H2ME</t>
  </si>
  <si>
    <t>Valence</t>
  </si>
  <si>
    <t>Near the Valence-TGV station in Rovaltain</t>
  </si>
  <si>
    <t>http://www.gasworld.com/mcphy-energy-to-equip-valence-hydrogen-station/2009602.article</t>
  </si>
  <si>
    <t>New planned entry added per article, 11/20/15</t>
  </si>
  <si>
    <t>WaterstofNet H₂ Station at Colruyt's Headquarters</t>
  </si>
  <si>
    <t>Sao Paulo H₂ Bus Fueling Station</t>
  </si>
  <si>
    <t>Fraunhofer ISE H₂ Station</t>
  </si>
  <si>
    <t>PIEL H₂ Station</t>
  </si>
  <si>
    <t>Kitakyushu-shi</t>
  </si>
  <si>
    <t>Oita Prefecture</t>
  </si>
  <si>
    <t>Saga-shi</t>
  </si>
  <si>
    <t>Off-site</t>
  </si>
  <si>
    <t>Osaka Gas
JX Nippon Oil &amp; Energy Corporation
FCCJ
HySut</t>
  </si>
  <si>
    <t>Mie Prefecture</t>
  </si>
  <si>
    <t>Inazawa-shi</t>
  </si>
  <si>
    <t>Nippon Mobile Hydrogen</t>
  </si>
  <si>
    <t>Kawasaki</t>
  </si>
  <si>
    <t xml:space="preserve">Toyotsu Air Riki - de hydrogen Enaji - (Ltd.)
</t>
  </si>
  <si>
    <t>Japan mobile hydrogen station service / Sumitomo Mitsui Finance and Leasing Co., Ltd.
• Air Liquide Japan</t>
  </si>
  <si>
    <t>Saga Hydrogen Station</t>
  </si>
  <si>
    <t>Ministry of Economy, Trade and Industry (METI)
Air Liquide Japan</t>
  </si>
  <si>
    <t>Gwangju</t>
  </si>
  <si>
    <t>Gwangju Creative Economy Innovation Center</t>
  </si>
  <si>
    <t>• Hyundai Motor Group
• Gwangju Metropolitan City</t>
  </si>
  <si>
    <t>Teddington, Middlesex</t>
  </si>
  <si>
    <t>Sainsbury's 
Unit 4, Hyde Estate Road</t>
  </si>
  <si>
    <t>35, 70</t>
  </si>
  <si>
    <t>Heathrow Airport; Envoy Avenue</t>
  </si>
  <si>
    <t>Hillingdon</t>
  </si>
  <si>
    <t>London HyTEC Station; Hatton Cross</t>
  </si>
  <si>
    <t>http://www.hyfive.eu/the-hyfive-project/#refuel
https://www.london.gov.uk/sites/default/files/2015%20-%20Hydrogen%20London%20and%20HyFIVE%20presentation.pdf
"Supporting a growing UK hydrogen infrastructure: Air Products' high pressure tube trailer fleet expansion and permanent fueling station installation." Air Products and Chemicals, Incorporated new release. 8/4/2014. http://www.airproducts.com/company/news-center/2014/08/0804-air-products-high-pressure-tube-trailer-fleet-expansion-and-permanent-fueling-station.aspx
Fuel Cell Today. October 31, 2011. "London’s Fuel Cell Taxi Fleet Confirmed Under New HyTEC Project." Fuel Cell Today. Accessed October 31, 2011 at http://www.fuelcelltoday.com/news-events/news-archive/2011/november/isle-of-wight-ecoisland-project-integrates-renewables,-utilises-fuel-cells-and-hydrogen.
TÜV SÜD Industrie Service. August 6, 2012. "London HyTEC Station." TÜV SÜD Industrie Service. Accessed October 10, 2012 at http://www.netinform.net/H2/H2Stations/H2StationsDetail.aspx?ID=433.</t>
  </si>
  <si>
    <t xml:space="preserve">HyFive; London Hydrogen Network Expansion
</t>
  </si>
  <si>
    <r>
      <t xml:space="preserve">http://www.hyfive.eu/the-hyfive-project/#refuel
http://swindonlink.com/2015/04/hydrogen-refuelling-station-opens-at-honda-in-swindon/
http://www.bath.ac.uk/csct/events/assets/20140130-hydrogen-symposium-barrett.pdf
http://www.all-energy.co.uk/__novadocuments/54301?v=635376604227230000
English, Andrew. “UK’s First Hydrogen Filling Station Opens.” </t>
    </r>
    <r>
      <rPr>
        <i/>
        <sz val="10"/>
        <rFont val="Arial"/>
        <family val="2"/>
      </rPr>
      <t>The Telegraph</t>
    </r>
    <r>
      <rPr>
        <sz val="10"/>
        <rFont val="Arial"/>
        <family val="2"/>
      </rPr>
      <t xml:space="preserve">. http://www.telegraph.co.uk/motoring/green-motoring/8785045/UKs-first-hydrogen-filling-station-opens.html.
Kula, Adam. 2011. “Honda heads for Hydrogen Highway.” </t>
    </r>
    <r>
      <rPr>
        <i/>
        <sz val="10"/>
        <rFont val="Arial"/>
        <family val="2"/>
      </rPr>
      <t>Swindon Advertiser</t>
    </r>
    <r>
      <rPr>
        <sz val="10"/>
        <rFont val="Arial"/>
        <family val="2"/>
      </rPr>
      <t>, April 13. http://www.swindonadvertiser.co.uk/news/8969582.Honda_heads_for_Hydrogen_Highway/.</t>
    </r>
  </si>
  <si>
    <t>Rainham, Havering (East London)</t>
  </si>
  <si>
    <t>KIX Hydrogen Grid Project</t>
  </si>
  <si>
    <t>Iwatani Corporation
Seven-Eleven</t>
  </si>
  <si>
    <t>8-16-5 Ikegami, Ota-ku, Tokyo</t>
  </si>
  <si>
    <t xml:space="preserve">Tyrol </t>
  </si>
  <si>
    <t xml:space="preserve">Andechsstraße </t>
  </si>
  <si>
    <t>Mississauga</t>
  </si>
  <si>
    <t>220 Admiral Boulevard</t>
  </si>
  <si>
    <t>Hydrogenics Station</t>
  </si>
  <si>
    <t>Hydrogenics Canada</t>
  </si>
  <si>
    <t xml:space="preserve"> 20 kg to 130 kg/day</t>
  </si>
  <si>
    <t>Confirmed and updated per press release source, 5/9/16.</t>
  </si>
  <si>
    <t xml:space="preserve">https://www.valence.com/wp-content/uploads/2016/03/Press-release-Brazilian-Fuel-Cell-Buses-started-Operation-with-Passengers.pdf                                        
http://www.fuelcells.org/images/h2fuelingstations-world.pdf
http://content.undp.org/go/newsroom/2009/july/latin-americas-first-water-powered-bus-plying-the-streets-of-sao-paulo.en  
http://www.skyscrapercity.com/showthread.php?t=906806             </t>
  </si>
  <si>
    <t>EMTU/SP garage in São Bernardo
Campo, São Paulo</t>
  </si>
  <si>
    <t>Sao Paulo Metropolitan Urban Transport
Company (EMTU/SP)</t>
  </si>
  <si>
    <t>United Nations Development Program (UNDP)</t>
  </si>
  <si>
    <t>Zaventem</t>
  </si>
  <si>
    <t>Air Liquide
Toyota Motor Europe</t>
  </si>
  <si>
    <t>Air Liquide media relations - see website</t>
  </si>
  <si>
    <t>Nippon Steel &amp; Sumikin Pipeline &amp; Engineering Co.
JX Nippon Oil &amp; Gas Corporation</t>
  </si>
  <si>
    <t>Air Products and NSPE collaborative</t>
  </si>
  <si>
    <t>Hokkaido Prefecture</t>
  </si>
  <si>
    <t>Air Products Hokkaido Hydrogen Station</t>
  </si>
  <si>
    <t>Honda Motor Co Headquarters, Minami-Aoyama</t>
  </si>
  <si>
    <t>Packaged Smart Hydrogen Station (SHS)</t>
  </si>
  <si>
    <t>Honda Motor Co</t>
  </si>
  <si>
    <t>electrolisys</t>
  </si>
  <si>
    <t>http://www.japantoday.com/category/technology/view/honda-sets-up-hydrogen-station-pv-system-at-tokyo-hq</t>
  </si>
  <si>
    <t>Added active station per 5/17/16 source article, 6/3/16.</t>
  </si>
  <si>
    <t xml:space="preserve">Iwatani Int Corp
FCCJ
HySUT
Linde AG
HydroEdge </t>
  </si>
  <si>
    <t>Uno-X NEL fueling stations</t>
  </si>
  <si>
    <t>Uno-X</t>
  </si>
  <si>
    <t>Joint venture</t>
  </si>
  <si>
    <t>http://www.nel-asa.com/nel-and-uno-x-to-build-hydrogen-refuelling-station-network/</t>
  </si>
  <si>
    <t xml:space="preserve">info@nel-hydrogen.com </t>
  </si>
  <si>
    <t>NEL ASA</t>
  </si>
  <si>
    <t xml:space="preserve">NEL Fuel AS
Uno-X
Praxair </t>
  </si>
  <si>
    <t>Sandvika</t>
  </si>
  <si>
    <t>Bærum</t>
  </si>
  <si>
    <t>New planned entry per NEL press release added 6/3/16; 'minimum of 20 stations planned by 2020'</t>
  </si>
  <si>
    <t xml:space="preserve">Mariestad </t>
  </si>
  <si>
    <t>H2ME-2</t>
  </si>
  <si>
    <t>Jacob Krogsgaard</t>
  </si>
  <si>
    <t>Nel Hydrogen Solutions Division Manager</t>
  </si>
  <si>
    <t>Hydrogène de France (HDF)</t>
  </si>
  <si>
    <t xml:space="preserve">H2 Mobilité France </t>
  </si>
  <si>
    <t>http://www.itm-power.com/news-item/sale-of-an-integrated-refuelling-station-to-hydrogene-de-france</t>
  </si>
  <si>
    <t>New planned entry added per source article, 6/30/16</t>
  </si>
  <si>
    <t>Rebecca Markillie</t>
  </si>
  <si>
    <t>ITM Power Marketing &amp; Communications</t>
  </si>
  <si>
    <t>rlm@itm-power.com</t>
  </si>
  <si>
    <t>Toyota Motor Corporation</t>
  </si>
  <si>
    <t>Darumvej 145, 6700</t>
  </si>
  <si>
    <t xml:space="preserve">Offenbach </t>
  </si>
  <si>
    <t>Hyundai Motor Europe headquarters; Kaiserlei-Promenade</t>
  </si>
  <si>
    <t>Hyundai Motor Station</t>
  </si>
  <si>
    <t>• Hyundai Motor Europe
• Air Liquide</t>
  </si>
  <si>
    <t>Air Liquide; Copenhagen Hydrogen Network A/S</t>
  </si>
  <si>
    <t>FCH JU
H2 Logic</t>
  </si>
  <si>
    <t>http://www.woikoski.fi/en/articles/second-hydrogen-filling-station-opens-vuosaari-helsinki
http://www.renewableenergyworld.com/articles/2013/05/the-finnish-hydrogen-roadmap-hydrogen-to-join-electricity-in-ending-traffic-pollution.html</t>
  </si>
  <si>
    <t>Henan Province</t>
  </si>
  <si>
    <t>Zhengzhou</t>
  </si>
  <si>
    <t>Guangdong</t>
  </si>
  <si>
    <t>Foshan</t>
  </si>
  <si>
    <t>http://www.china.org.cn/business/2016-09/01/content_39209811.htm</t>
  </si>
  <si>
    <t>Ne planned entry added per 9/1/16 source article</t>
  </si>
  <si>
    <t>OMV service station</t>
  </si>
  <si>
    <t xml:space="preserve">• Daimler
• The Linde Group
• OMV Deutschland </t>
  </si>
  <si>
    <t xml:space="preserve">Hordaland </t>
  </si>
  <si>
    <t xml:space="preserve">Bergen </t>
  </si>
  <si>
    <t xml:space="preserve">Danmarksplass </t>
  </si>
  <si>
    <t>NEL Fuel AS
Uno-X
Praxair
Enova SF
Hordaland Regional Government
Bergen County
Bergen Taxi</t>
  </si>
  <si>
    <t xml:space="preserve">Uno-X Danmarksplass </t>
  </si>
  <si>
    <t>Swiss Federal Laboratories for Materials Science and Technology (EMPA)</t>
  </si>
  <si>
    <t>Dübendorf</t>
  </si>
  <si>
    <t>EMPA passenger</t>
  </si>
  <si>
    <t>Used for used by experimental vehicles and privately owned hydrogen fuel cell vehicles</t>
  </si>
  <si>
    <t>Überlandstrasse 129, 8600 Dübendorf, Switzerland</t>
  </si>
  <si>
    <t>http://www.swissinfo.ch/eng/zero-emissions_switzerland-gets-its-first-hydrogen-filling-station/42499814</t>
  </si>
  <si>
    <t>New active entry added per 10/6/16 source article</t>
  </si>
  <si>
    <t xml:space="preserve">EMPA large utility </t>
  </si>
  <si>
    <t>Coop and H2 Energy AG</t>
  </si>
  <si>
    <t>Canton Aargau</t>
  </si>
  <si>
    <t>Canton Zurich</t>
  </si>
  <si>
    <t>Hunzenschwil</t>
  </si>
  <si>
    <t>Coop</t>
  </si>
  <si>
    <t>Public use</t>
  </si>
  <si>
    <t>Urs Meier</t>
  </si>
  <si>
    <t>Coop Media Spokesperson</t>
  </si>
  <si>
    <t>41 61 336 71 10</t>
  </si>
  <si>
    <t>Coop Station</t>
  </si>
  <si>
    <t>Coop Mineraloel AG</t>
  </si>
  <si>
    <t xml:space="preserve">Capital Regional District </t>
  </si>
  <si>
    <t>tbd</t>
  </si>
  <si>
    <t>3 year pilot</t>
  </si>
  <si>
    <t>http://www.timescolonist.com/news/local/crd-has-high-hopes-for-hydrogen-fuel-cells-1.2359349</t>
  </si>
  <si>
    <t>New planned entry added per 10/6/16 source article</t>
  </si>
  <si>
    <t xml:space="preserve">Diana Lokken </t>
  </si>
  <si>
    <t xml:space="preserve">Capital Regional District general manager technology and initiatives </t>
  </si>
  <si>
    <t>United Arab Emerites</t>
  </si>
  <si>
    <t>Dubai</t>
  </si>
  <si>
    <t>Air Liquide Dubai Station 1</t>
  </si>
  <si>
    <t>feasibility study</t>
  </si>
  <si>
    <t>Air Liquide Dubai Station 2</t>
  </si>
  <si>
    <t>South Bucks District</t>
  </si>
  <si>
    <t>Beaconsfield</t>
  </si>
  <si>
    <t>Shell Filling Station</t>
  </si>
  <si>
    <t>H2ME and OLEV HRS Infrastructure Grants Scheme</t>
  </si>
  <si>
    <t>FCH JU
UK Government</t>
  </si>
  <si>
    <t>http://www.itm-power.com/news-item/shell-hydrogen-refuelling-stations-update</t>
  </si>
  <si>
    <t>Cobham</t>
  </si>
  <si>
    <t>Cambridge</t>
  </si>
  <si>
    <t>Extra Motorway Services; A14 (M11)</t>
  </si>
  <si>
    <t>Rouen</t>
  </si>
  <si>
    <t>Place of Boulingrin</t>
  </si>
  <si>
    <t>Rouen station</t>
  </si>
  <si>
    <t>GNVERT</t>
  </si>
  <si>
    <t>20 kg/day</t>
  </si>
  <si>
    <t>McPhy Energy, Métropole Rouen Normandie, Normandy Region</t>
  </si>
  <si>
    <t>EAsHyMob project
Territoires Hydrogènes</t>
  </si>
  <si>
    <t>New planned entry added  per 11/29/16 press release; to open first quarter 2017; part of project to install 15 stations from 2016 to 2018; GNVERT, subsidiary of the ENGIE Group.</t>
  </si>
  <si>
    <t>engiepress@engie.com</t>
  </si>
  <si>
    <t>+33 (0)1 44 22 24 35</t>
  </si>
  <si>
    <t>Press Contact</t>
  </si>
  <si>
    <t xml:space="preserve">GNVERT </t>
  </si>
  <si>
    <t>• National Innovation Programme for Hydrogen and Fuel Cell Technology
• Royal Dutch Shell, plc
• EUR 670,000</t>
  </si>
  <si>
    <t>Wuppertal Station</t>
  </si>
  <si>
    <t>Auchtertstraße  19
South of Stuttgart</t>
  </si>
  <si>
    <t>Mirai demonstration project</t>
  </si>
  <si>
    <t>Toyota Motor Corporation
HINO Australia</t>
  </si>
  <si>
    <t>Mobile hydrogen refuelling station</t>
  </si>
  <si>
    <t>various</t>
  </si>
  <si>
    <t>Latvia</t>
  </si>
  <si>
    <t>Riga</t>
  </si>
  <si>
    <t>H2Station</t>
  </si>
  <si>
    <t>Nel Hydrogen Solutions</t>
  </si>
  <si>
    <t>SIA Hydrogenis</t>
  </si>
  <si>
    <t>Bjørn Simonsen</t>
  </si>
  <si>
    <t xml:space="preserve"> + 47 97 17 98 21</t>
  </si>
  <si>
    <t>Vice President Market Development &amp; Public Relations, Nel Hydrogen Solutions</t>
  </si>
  <si>
    <t>New planned entry added per 9/28/16 NEL press release</t>
  </si>
  <si>
    <t>http://nelhydrogen.com/news/
http://ngtnews.com/nel-asa-to-deliver-new-dual-hydrogen-fueling-solution</t>
  </si>
  <si>
    <t>http://www.mcphy.com/en/news/releases/the-metropole-rouen-normandie-gnvert-and-mcphy-energy-join-forces-to-develop-hydrogen-distribution-infrastructure-for-the-rouen-metropolitan-region-1722/
http://www.nasdaq.com/press-release/cancels-and-replaces-mcphy-energy--tender-awarded-for-rouen-hydrogen-refueling-station-20161129-00858</t>
  </si>
  <si>
    <t>Unterschleissheim (north of Munich)</t>
  </si>
  <si>
    <t>The Linde Group</t>
  </si>
  <si>
    <t>• BMW Group
• The Linde Group
• BeeZero</t>
  </si>
  <si>
    <t>Al-Futtaim Motors
Toyota Motor Corporation
Air Liquide</t>
  </si>
  <si>
    <t>http://newsroom.toyota.co.jp/en/detail/14727884/
http://www.arabiansupplychain.com/article-12838-al-futtaim-pushes-for-hydrogen-fuel-in-uae/</t>
  </si>
  <si>
    <t>Updated entry to include 1/17/17 Toyota press release. New planned entry added per 11/15/16 source article</t>
  </si>
  <si>
    <t>Iceland</t>
  </si>
  <si>
    <t>Skeljungur</t>
  </si>
  <si>
    <t>Skeljungur, Nel ASA</t>
  </si>
  <si>
    <t>http://www.renewableenergyfocus.com/view/45500/switzerland-unveils-fuel-cell-powered-heavy-truck-and-first-hydroelectric-hydrogen-station/</t>
  </si>
  <si>
    <t>Updated entry per 3/3/17 source article, replacing broken Coop article.  New active entry added per 10/6/16 source article; first public station in Switzerland</t>
  </si>
  <si>
    <t>Aberdeen City Hydrogen Energy Storage (ACHES)</t>
  </si>
  <si>
    <t xml:space="preserve">Cove </t>
  </si>
  <si>
    <t>• Aberdeen City Council
• ERDF
• Transport Scotland
• Nestrans</t>
  </si>
  <si>
    <t xml:space="preserve">Hydrogenics  </t>
  </si>
  <si>
    <t>Takki Sulaiman</t>
  </si>
  <si>
    <t>Head of Communications and Promotion, City of Aberdeen</t>
  </si>
  <si>
    <t>tsulaiman@aberdeencity.gov.uk</t>
  </si>
  <si>
    <t>confirmed FY17Q2 IPHE</t>
  </si>
  <si>
    <t>Burnaby</t>
  </si>
  <si>
    <t>Ballard</t>
  </si>
  <si>
    <t>Powertech Labs Station</t>
  </si>
  <si>
    <t>Confirmed per 2015 FCTO; add source</t>
  </si>
  <si>
    <t>3/17/17:  see IPHE per slide in fcto_intntl_h2_infrastructure_083016.pdf; indicates 5 HRS; need to investigate.</t>
  </si>
  <si>
    <t>Miyawaka</t>
  </si>
  <si>
    <t>Fukuoka Miyata Hydrogen Station</t>
  </si>
  <si>
    <t>Toyota Tsusho Corporation</t>
  </si>
  <si>
    <t>joint venture</t>
  </si>
  <si>
    <t>Miyata Plant of Toyota Motor Kyushu, Inc., adjacent to Miyata Smart IC of Kyushu Expressway</t>
  </si>
  <si>
    <t>Miyagi Prefecture</t>
  </si>
  <si>
    <t>METI</t>
  </si>
  <si>
    <t>Shinya Kawamura</t>
  </si>
  <si>
    <t>kawamura-shinya@meti.go.jp</t>
  </si>
  <si>
    <t>Ibaraki Prefecture</t>
  </si>
  <si>
    <t>ENEOS Tsukuba Kasuga hydrogen station</t>
  </si>
  <si>
    <t>JX Energy Co., Ltd.</t>
  </si>
  <si>
    <t>JX Nippon Oil &amp; Energy Corp
FCCJ</t>
  </si>
  <si>
    <t>Aichi Prefecture Anjo city Ozaki cho Koso west 59</t>
  </si>
  <si>
    <t>ENEOS Anjo Ozaki hydrogen station</t>
  </si>
  <si>
    <t>Aichi Prefecture Inazawa-shi Akaikeaka-ga-cho 75</t>
  </si>
  <si>
    <t>Nimohid Hydrogen Station Inazawa</t>
  </si>
  <si>
    <t>Nippon Mobile Hydrogen Station Service</t>
  </si>
  <si>
    <t>3-3 Furada, Kariyama cho, Kariya-shi, Aichi</t>
  </si>
  <si>
    <t>Iwatani Hydrogen Station Aichi Kariya</t>
  </si>
  <si>
    <t>Iwatani Sangyo Co., Ltd.</t>
  </si>
  <si>
    <t>Aichi prefecture Kariya shi Ikedani machi Kubo gen 37</t>
  </si>
  <si>
    <t>ENEOS Kariya Inogaya hydrogen station</t>
  </si>
  <si>
    <t>Aichi Prefecture Miyoshi City Fukutani-cho Ichida 12-1</t>
  </si>
  <si>
    <t>ENEOS Dr. Drive Self Miyoshogaoka Store</t>
  </si>
  <si>
    <t>3-1-2 Sannaru Naka-ku Nagoya-shi, Aichi</t>
  </si>
  <si>
    <t>Aichi prefectural government agency mobile hydrogen station</t>
  </si>
  <si>
    <t>Aichi, Nagoya Higashi Ku, Aichi Prefecture 1-16-14</t>
  </si>
  <si>
    <t>Nimohid Hydrogen Station, Aoi</t>
  </si>
  <si>
    <t>2-26 Kanagawa-machi, Minato-ku, Nagoya-shi, Aichi</t>
  </si>
  <si>
    <t>Minato Aksu hydrogen station</t>
  </si>
  <si>
    <t>Akamatsu Green Area of ​​Nagoya City, Aichi Prefecture 802</t>
  </si>
  <si>
    <t>ENEOS Dr.Drive Self Divine Warehouse</t>
  </si>
  <si>
    <t>2-9 Aichi Prefecture Nagoya-shi Atsuta-ku Rokko 1 - chome</t>
  </si>
  <si>
    <t>Toyotsu Air Liquide Hydrogen Energy Co., Ltd.</t>
  </si>
  <si>
    <t>Nichinomi-shi, Aichi Prefecture Nishida-san, Umemori-cho 1 01-1 Nissin Eco-Station</t>
  </si>
  <si>
    <t>Nisshin Hydrogen Station</t>
  </si>
  <si>
    <t>Aichi Prefecture Okazaki-shi Hannocho Tozaka 142-1</t>
  </si>
  <si>
    <t>ENEOS Dr. Drive Self Okazaki Hane Store</t>
  </si>
  <si>
    <t>Aichi Prefecture Toyohashi City Hanada Town Araki 41 No. 1</t>
  </si>
  <si>
    <t>Toyohashi Hanada Hydrogen Station</t>
  </si>
  <si>
    <t>3-11 Motojo-machi Toyota-shi, Aichi Prefecture (Toyota Eco Full Town)</t>
  </si>
  <si>
    <t>Toyota Eco Full Town Hydrogen Station</t>
  </si>
  <si>
    <t>Aichi prefecture Toyota city Fukada cho 1 chome 69-3</t>
  </si>
  <si>
    <t xml:space="preserve">• Toho Gas Company
• Iwatani Corporation  
• New Energy and Industrial Technology Development Organization 
</t>
  </si>
  <si>
    <t>ENEOS Dr. Drive Self Cloisonne Shimoda SS</t>
  </si>
  <si>
    <t>Chiba Prefecture Chiba City Hanami River Ward 21-1 Shosaku-cho</t>
  </si>
  <si>
    <t>ENEOS Dr. Drive Self Takeishi Inter store</t>
  </si>
  <si>
    <t>4-91, Hokkaidai, Matsudo-shi, Chiba-ken</t>
  </si>
  <si>
    <t>ENEOS Matsudo Hekitaka hydrogen station</t>
  </si>
  <si>
    <t>Chiba prefecture Narita-shi Kinomanechi 24 Jindai 24 (within Narita International Airport)</t>
  </si>
  <si>
    <t>Narita hydrogen station</t>
  </si>
  <si>
    <t>Idemitsu Kosan Co., Ltd.</t>
  </si>
  <si>
    <t>Fukuoka City Hakata-ku Higashi Park 7 - 7</t>
  </si>
  <si>
    <t>Iwatani hydrogen station Fukuoka prefectural office</t>
  </si>
  <si>
    <t>Fukuoka prefecture Onojo city Ogasawagawa 5-12-20</t>
  </si>
  <si>
    <t>ENEOS Dr.Drive Self-Dazaifu inter store</t>
  </si>
  <si>
    <t>Japan Air Liquide Corporation</t>
  </si>
  <si>
    <t>Kubo Koga City Fukuoka Prefecture 1269-11</t>
  </si>
  <si>
    <t>ENEOS Dr. Drive Self Koga store</t>
  </si>
  <si>
    <t>1-4-30 Takahama, Kokura Kita-ku, Kitakyushu-shi, Fukuoka Prefecture</t>
  </si>
  <si>
    <t>1-1, Higashida, Yahata-ku, Kitakyushu, Fukuoka Prefecture</t>
  </si>
  <si>
    <t>ENEOS Dr. Drive Self Hachidōdotoda</t>
  </si>
  <si>
    <t>Fukuoka prefecture Fukuoka city Higashi ku 2-9-118</t>
  </si>
  <si>
    <t>Higashihama Hydrogen Station</t>
  </si>
  <si>
    <t>Western Gas Co., Ltd.</t>
  </si>
  <si>
    <t>Kasuya-gun</t>
  </si>
  <si>
    <t>Fukuoka prefecture Kasuya-gun Shishinmachi 2-5-15 Beppu Kita</t>
  </si>
  <si>
    <t>ENEOS Dr. Drive Self Fukuoka Airport</t>
  </si>
  <si>
    <t>Fukuoka Prefecture Fukuoka City Nishi-ku Nishiichi 1 - chome 18-15</t>
  </si>
  <si>
    <t>ENEOS Dr.Drive Self-Itai branch</t>
  </si>
  <si>
    <t>Ginan hydrogen station</t>
  </si>
  <si>
    <t>Toyoama Co., Ltd. / Dainippon Consultant Co., Ltd.</t>
  </si>
  <si>
    <t>Gifu prefecture Toki-shi Izumi-cho Daihiko Higashiyama 2018-5</t>
  </si>
  <si>
    <t>Toki hydrogen station</t>
  </si>
  <si>
    <t>Toki-shi</t>
  </si>
  <si>
    <t>Kasuga 1-9 Tsukuba City, Ibaraki Prefecture</t>
  </si>
  <si>
    <t>Hyogo Prefecture Amagasaki City Next store 3-3-16</t>
  </si>
  <si>
    <t>Iwatani hydrogen station Amagasaki</t>
  </si>
  <si>
    <t xml:space="preserve">Japan Air Liquide Corporation
</t>
  </si>
  <si>
    <t>Hiroshima</t>
  </si>
  <si>
    <t>Kure</t>
  </si>
  <si>
    <t>Hiroshima Toyota Trading Co., Ltd.</t>
  </si>
  <si>
    <t>Takamatsu</t>
  </si>
  <si>
    <t>Kagawa Prefecture</t>
  </si>
  <si>
    <t>Takamatsu Imperial Co., Ltd.</t>
  </si>
  <si>
    <t>Ebina City, Kanagawa Prefecture 398-1 Naka-dada</t>
  </si>
  <si>
    <t>ENEOS Dr. Drive Self Ebina Central Store</t>
  </si>
  <si>
    <t>Kanagawa prefecture Fujisawa shimo descending store 1767-1</t>
  </si>
  <si>
    <t>ENEOS Fujisawa descending raft hydrogen station</t>
  </si>
  <si>
    <t>Kanagawa prefecture Isehara-shi Okazaki 4858-6</t>
  </si>
  <si>
    <t>ENEOS Isehara Okazaki hydrogen station</t>
  </si>
  <si>
    <t>Kanagawa prefecture Kawasaki city Kawasaki district Higashi-ohashima 38-1</t>
  </si>
  <si>
    <t>ENEOS Kawasaki Marien Hydrogen Station</t>
  </si>
  <si>
    <t>offsite system</t>
  </si>
  <si>
    <t>Kanagawa Prefecture Sagamihara-shi Chuo-ku Yaei 3 - chome 6883 4</t>
  </si>
  <si>
    <t>ENEOS Sagamihara Central Hydrogen Station</t>
  </si>
  <si>
    <t>Kanagawa prefecture Sagamihara-shi Minami-ku 2317-1</t>
  </si>
  <si>
    <t>ENEOS Sagamihara South Hydrogen Station</t>
  </si>
  <si>
    <t>Kanagawa prefecture Yokohama city Izumi-ku, Koiida-machi 3906-7</t>
  </si>
  <si>
    <t>ENEOS Dr. Drive Self Ueda Shop</t>
  </si>
  <si>
    <t>1151-5 Kamijiro cho, Asahi ku Yokohama-shi, Kanagawa ken</t>
  </si>
  <si>
    <t>ENEOS Yokohama Asahi Hydrogen Station</t>
  </si>
  <si>
    <t>Kanagawa prefecture Yokohama-shi Tsuzuki-ku folding town 201-1</t>
  </si>
  <si>
    <t>ENEOS Yokohama IKEA Kohoku Hydrogen Station</t>
  </si>
  <si>
    <t>Kanagawa ken Yokohama city Naka-ku coastal area 1</t>
  </si>
  <si>
    <t>ENEOS Yokohama Daisen Bridge Hydrogen Station</t>
  </si>
  <si>
    <t>Kanagawa Prefecture Yokohama-shi Minami-ku Town-cho 4-100</t>
  </si>
  <si>
    <t>ENEOS Yokohama South Hydrogen Station</t>
  </si>
  <si>
    <t>Kyoto Prefecture Kyoto City Minami-ku, Kamigori Kitahana-cho 14</t>
  </si>
  <si>
    <t>Toba Hydrogen Station</t>
  </si>
  <si>
    <t>Osaka Gas Co., Ltd.</t>
  </si>
  <si>
    <t>Kyoto Prefecture Kyoto City Fushimi-ku Utsushigawa-cho 212-3</t>
  </si>
  <si>
    <t>ENEOS Dr. Drive Self Hishigawa Store</t>
  </si>
  <si>
    <t>1 in Tarumizu 99 Tsu Mie Prefecture</t>
  </si>
  <si>
    <t>Mie Hydrogen Station Tsu</t>
  </si>
  <si>
    <t>Mitsui Hydrogen Station Limited Liability Company</t>
  </si>
  <si>
    <t>2, Matsuizumi-machi Yokkaichi, Mie Prefecture</t>
  </si>
  <si>
    <t>Mie Hydrogen Station Yokkaichi</t>
  </si>
  <si>
    <t>Oita-shi Oita-shi Oitatsu-cho No. 1 18</t>
  </si>
  <si>
    <t>Oita EBL hydrogen station</t>
  </si>
  <si>
    <t>Eto Oxygen Co., Ltd.</t>
  </si>
  <si>
    <t>2-4-8 Miyajima, Ibaraki-shi, Osaka</t>
  </si>
  <si>
    <t>North Osaka hydrogen station</t>
  </si>
  <si>
    <t>11-1 in Quanzhou Airport, Tajiri Town, Sennan-gun, Osaka Prefecture</t>
  </si>
  <si>
    <t>1-6-102 Morinomiya, Joto-ku, Osaka-shi, Osaka</t>
  </si>
  <si>
    <t>Iwatani hydrogen station Osaka Morinomiya</t>
  </si>
  <si>
    <t>Osaka prefecture Ibaraki-shi, Kamigori 1 - chome 6 No. 11</t>
  </si>
  <si>
    <t>ENEOS Dr. Drive Self Ibaraki Inter - Store</t>
  </si>
  <si>
    <t>3-1-7 Honcho, Chuo-ku Osaka-shi, Osaka</t>
  </si>
  <si>
    <t>Iwatani hydrogen station Osaka · Honmachi</t>
  </si>
  <si>
    <t>1-27 - 45 Hiraya Hirakata, Osaka</t>
  </si>
  <si>
    <t>ENEOS Hirata Running Hydrogen Station</t>
  </si>
  <si>
    <t>Saga prefecture Saga city Kano west 1-822-14</t>
  </si>
  <si>
    <t>Saitama Prefecture Kasukabe City Bingo east 5-12-59</t>
  </si>
  <si>
    <t>ENEOS Dr. Drive Self-Kasukabe Central Store</t>
  </si>
  <si>
    <t>2-68 Shinmei-machi, Koshigaya-shi Saitama</t>
  </si>
  <si>
    <t>ENEOS Koshigaya Shinmeicho Hydrogen Station</t>
  </si>
  <si>
    <t>Saitama Prefecture Saitama City 1-1158 Owada Town, Numaku-ku</t>
  </si>
  <si>
    <t>ENEOS Dr. Drive Self-Owada Shop</t>
  </si>
  <si>
    <t>Saitama-ken Saitama-shi Sakura-ku Nakajima 2-6-1</t>
  </si>
  <si>
    <t>Tokyo Gas Co., Ltd.</t>
  </si>
  <si>
    <t>Saitama prefecture Sayama City Negishi 505-1</t>
  </si>
  <si>
    <t>ENEOS Dr. Drive Self Sayama Negishi store</t>
  </si>
  <si>
    <t>Saitama prefecture Toda-shi Nioso 2323</t>
  </si>
  <si>
    <t>Iwatani hydrogen station Saitama Toda</t>
  </si>
  <si>
    <t>Saitama Prefecture Saitama-shi Green District Terayama 188-1</t>
  </si>
  <si>
    <t>ENEOS Saitama Green Hydrogen Station</t>
  </si>
  <si>
    <t>Saitama-ken Saitama-shi Minaku-ku Miyageta Tower 104-2</t>
  </si>
  <si>
    <t>ENEOS Saitama Minami hydrogen station</t>
  </si>
  <si>
    <t>Shiga Prefecture Otsu City Fujimidai 5-9</t>
  </si>
  <si>
    <t>Shizuoka prefecture Hamamatsu city Higashi ku 200 Nishizuka cho</t>
  </si>
  <si>
    <t>Hamamatsu hydrogen station</t>
  </si>
  <si>
    <t>Shizuoka Gas Co., Ltd.</t>
  </si>
  <si>
    <t>onsite method</t>
  </si>
  <si>
    <t>Tokushima Prefecture Tokushima City Kitajima 1 - chome 8 74</t>
  </si>
  <si>
    <t>Kitada Rin STN Tokushima mobile hydrogen station</t>
  </si>
  <si>
    <t>Shikoku Oyang Nippon Sanso Co., Ltd.</t>
  </si>
  <si>
    <t>Tokushima Prefecture Tokushima City 4 - chome Tosho - cho 4 - 6</t>
  </si>
  <si>
    <t>Todai-machi STN Tokushima mobile hydrogen station</t>
  </si>
  <si>
    <t>3-28-1 Minami-senju, Arakawa-ku, Tokyo</t>
  </si>
  <si>
    <t>Senju hydrogen station</t>
  </si>
  <si>
    <t>Mihonmachi, Chiyoda-ku, Tokyo 6</t>
  </si>
  <si>
    <t>Nimohid Hydrogen Station Nine steps</t>
  </si>
  <si>
    <t>48-3 Takakura-cho, Hachioji, Tokyo</t>
  </si>
  <si>
    <t>Futadabashi</t>
  </si>
  <si>
    <t>1-1-5 Futadabashi-ku, Tokyo</t>
  </si>
  <si>
    <t>ENEOS Tokyo Itabashi Hydrogen Station</t>
  </si>
  <si>
    <t>Ita</t>
  </si>
  <si>
    <t>Iwatani Hydrogen Station Tokyo Ikegami</t>
  </si>
  <si>
    <t>1-3-2 Tiden, Koto Ward, Tokyo</t>
  </si>
  <si>
    <t>ENEOS Dr. Drive Self-Tide Route Park store</t>
  </si>
  <si>
    <t>1-31-5 Minami Rokugo Ota-ku, Tokyo</t>
  </si>
  <si>
    <t>Nimohid Hydrogen Station</t>
  </si>
  <si>
    <t>21-18 Uchisa Osaki 2-chome Shinagawa-ku, Tokyo</t>
  </si>
  <si>
    <t>ENEOS Tokyo Meguro Hydrogen Station</t>
  </si>
  <si>
    <t>Shinagawa-ku</t>
  </si>
  <si>
    <t>1-17-10 Miyamae, Suginami-ku, Tokyo</t>
  </si>
  <si>
    <t>ENEOS Tokyo Suginami hydrogen station</t>
  </si>
  <si>
    <t>Suginami-ku</t>
  </si>
  <si>
    <t>Minato-ku</t>
  </si>
  <si>
    <t>4-6-15 Shibakoen Minato-ku, Tokyo</t>
  </si>
  <si>
    <t>Iwatani hydrogen station Shibakoen</t>
  </si>
  <si>
    <t>1-1-34 Tanihara, Nerima-ku, Tokyo</t>
  </si>
  <si>
    <t>Nerima hydrogen station</t>
  </si>
  <si>
    <t>Yamaguchi Prefecture Shunan City Gihai 1-324-18</t>
  </si>
  <si>
    <t>Iwatani Hydrogen Station Shunan Yamaguchi</t>
  </si>
  <si>
    <t>3-2-34 Iida, Kofu city, Yamanashi prefecture</t>
  </si>
  <si>
    <t>Iwatani hydrogen station Kofu</t>
  </si>
  <si>
    <t>Debbie Bauer</t>
  </si>
  <si>
    <t>bauerda@airproducts.com</t>
  </si>
  <si>
    <t>610-481-8061</t>
  </si>
  <si>
    <t>Powertech Labs</t>
  </si>
  <si>
    <t>http://www.iphe.net/partners/canada.html
Personal communication with Carolyn Bailey, CHFCA, 7/16/15; 
http://driving.ca/hyundai/tucson/reviews/road-test/road-test-2015-hyundai-tucson
http://www.thenownewspaper.com/news/322709041.html</t>
  </si>
  <si>
    <t xml:space="preserve">Confirmed per 3/16/17 email from Eric Barker, Industry Canada, and http://www.iphe.net/docs/Meetings/SC26/26-SC-Statement-Canada.pdf.  Source news article added 9/17/15; Confirmed per Carolyn Bailey email, 7/16/15; </t>
  </si>
  <si>
    <t>Confirmed per 3/16/17 email from Eric Barker, Industry Canada, and http://www.iphe.net/docs/Meetings/SC26/26-SC-Statement-Canada.pdf.  New entry added per source article, 5/9/16.</t>
  </si>
  <si>
    <t>http://www.iphe.net/partners/canada.html
https://www.thestar.com/autos/2016/04/15/fuel-cell-vehicles-caught-in-a-catch-22.html
http://www.hydrogenics.com/hydrogen-products-solutions/energy-storage-fueling-solutions/hydrogen-fueling-stations</t>
  </si>
  <si>
    <t>WEH Gas Technology</t>
  </si>
  <si>
    <t>25 MPa: 4700 kg 
25 MPa: 2400 kg</t>
  </si>
  <si>
    <t>http://www.iphe.net/partners/canada.html
Personal communication with Carolyn Bailey, CHFCA, 7/16/15</t>
  </si>
  <si>
    <t>Confirmed per 3/16/17 email from Eric Barker, Industry Canada, and http://www.iphe.net/docs/Meetings/SC26/26-SC-Statement-Canada.pdf.  Confirmed per Carolyn Bailey phone call, 7/16/15.</t>
  </si>
  <si>
    <t>Eric Barker</t>
  </si>
  <si>
    <t>Industry Canada</t>
  </si>
  <si>
    <t>eric.barker@canada.ca</t>
  </si>
  <si>
    <t>no; however arrangements may be possible with the station manager</t>
  </si>
  <si>
    <t>Greater Toronto Area</t>
  </si>
  <si>
    <t>HTEC</t>
  </si>
  <si>
    <t xml:space="preserve">http://www.iphe.net/partners/canada.html
</t>
  </si>
  <si>
    <t xml:space="preserve">New planned entry added per 3/16/17 email from Eric Barker, Industry Canada, and http://www.iphe.net/docs/Meetings/SC26/26-SC-Statement-Canada.pdf.  </t>
  </si>
  <si>
    <t>Northern Jutland</t>
  </si>
  <si>
    <t>Chris Holst Preuss</t>
  </si>
  <si>
    <t>Danish Partnership for Hydrogen and Fuel Cells</t>
  </si>
  <si>
    <t>chp@hydrogennet.dk</t>
  </si>
  <si>
    <t>Southern Jutland</t>
  </si>
  <si>
    <t>Zealand</t>
  </si>
  <si>
    <t xml:space="preserve">Southern Jutland </t>
  </si>
  <si>
    <t>Vejlevej 361, 6000 Kolding</t>
  </si>
  <si>
    <t>Dandyvej 1, 7100 Vejle</t>
  </si>
  <si>
    <t>uncertain 2015Q4</t>
  </si>
  <si>
    <t>Confirmed 3/17/17 per Fuel Cell Technologies Market Report 2015.  Also, 3/17/17:  see IPHE per slide in fcto_intntl_h2_infrastructure_083016.pdf; indicates 5 HRS; need to investigate.</t>
  </si>
  <si>
    <t>Confirmed 3/17/17 per Fuel Cell Technologies Market Report 2015. New planned entry added per article, 11/23/16; “First two stations will be constructed in Poznań and Warsaw. The Tri-city, Białystok, Kraków, Katowice, Wrocłąw and Łódź will be the next locations,”</t>
  </si>
  <si>
    <t>Confirmed 3/17/17 per Fuel Cell Technologies Market Report 2015. New entry added per 2/27/17 City of Aberdeen article.</t>
  </si>
  <si>
    <t>Confirmed 3/17/17 per Fuel Cell Technologies Market Report 2015. New station added per article, 9/17/15.</t>
  </si>
  <si>
    <t>Confirmed FY17Q2 per 2015 FCTO</t>
  </si>
  <si>
    <t>Fuel Cell Technologies Market Report 2015
http://www.airproducts.com/Company/news-center/2015/06/0609-air-products-smartfuel-technology-at-first-renewable-hydrogen-fueling-station-in-india.aspx
http://www.gasworld.com/air-products-opens-indias-first-hydrogen-station/2007574.article
http://www.netinform.net/H2/H2Stations/H2StationsDetail.aspx?ID=468
Air Products. 2012. "Air Products India Wins Renewable Hydrogen Fueling Station Contract." Press Release. November 28, 2012.  http://www.airproducts.com/company/news-center/2012/11/1128-air-products-india-wins-renewable-hydrogen-fueling-station-contract.aspx.</t>
  </si>
  <si>
    <t>Fuel Cell Technologies Market Report 2015
http://wbj.pl/poland-to-install-hydrogen-filling-stations/</t>
  </si>
  <si>
    <t>Fuel Cell Technologies Market Report 2015
http://www.aberdeencity.gov.uk/council_government/shaping_aberdeen/Shaping_Aberdeen_Hyrdogen_Bus.asp
http://news.aberdeencity.gov.uk/refuelling-station-launched-as-aberdeen-leads-the-way-in-hydrogen-technology/</t>
  </si>
  <si>
    <t>Fuel Cell Technologies Market Report 2015
http://www.greentechmedia.com/articles/read/abengoa-shows-off-its-hydrogen-capabilities-in-spain</t>
  </si>
  <si>
    <t>OMV hydrogen filling station</t>
  </si>
  <si>
    <t>Asten</t>
  </si>
  <si>
    <t>near Linz</t>
  </si>
  <si>
    <t>Upper Austria</t>
  </si>
  <si>
    <t xml:space="preserve">http://www.iphe.net/partners/canada.html
http://www.hydrogenics.com/2017/04/06/hydrogenics-awarded-funding-to-build-two-hydrogen-fueling-stations-for-the-greater-toronto-area-gta/
</t>
  </si>
  <si>
    <t>Ministry of Natural Resources (NRCan)
GTA Hydrogen Beachhead project</t>
  </si>
  <si>
    <t xml:space="preserve">Added Hydrogenics 4/6/17 press release. New planned entry added per 3/16/17 email from Eric Barker, Industry Canada, and http://www.iphe.net/docs/Meetings/SC26/26-SC-Statement-Canada.pdf.  This entry replaces the previous North Toronto Station. </t>
  </si>
  <si>
    <t xml:space="preserve">Added Hydrogenics 4/6/17 press release. New planned entry added per 3/16/17 email from Eric Barker, Industry Canada, and http://www.iphe.net/docs/Meetings/SC26/26-SC-Statement-Canada.pdf.  This entry replaces the previous Exhibition Place. </t>
  </si>
  <si>
    <t>FaHyence Station</t>
  </si>
  <si>
    <t>CASC, EDF, McPhy and EIFER</t>
  </si>
  <si>
    <t>onsite</t>
  </si>
  <si>
    <t>40 kg/day</t>
  </si>
  <si>
    <t>Updated from planned to active per 4/11/17 press release.  New planned entry added per article, 10/7/15</t>
  </si>
  <si>
    <t>https://globenewswire.com/news-release/2017/04/11/958769/0/en/McPhy-Energy-Commissioning-of-the-first-H2-refueling-station-in-France-producing-green-hydrogen-on.html
http://www.gasworld.com/mcphy-technology-chosen-for-france-hydrogen-station/2009354.article</t>
  </si>
  <si>
    <t>Changshu</t>
  </si>
  <si>
    <t>Jiangsu</t>
  </si>
  <si>
    <t>TMEC (Toyota R&amp;D base)</t>
  </si>
  <si>
    <t>TMEC station</t>
  </si>
  <si>
    <t>Kobe Shichinoniya Station</t>
  </si>
  <si>
    <t>Rostock</t>
  </si>
  <si>
    <t>Rostock Station</t>
  </si>
  <si>
    <t>H2 MOBILITY
Air Liquide
Daimler
Linde
OMV
Shell
Total</t>
  </si>
  <si>
    <t>Frankfurt Shell</t>
  </si>
  <si>
    <t>Wiesbaden</t>
  </si>
  <si>
    <t>Hanauer Landstrasse 334; A661 Motorway</t>
  </si>
  <si>
    <t>Borsigstrasse 1; A66 Motorway</t>
  </si>
  <si>
    <t>Wiesbaden Shell</t>
  </si>
  <si>
    <t>Daimler AG</t>
  </si>
  <si>
    <t>Monmouthshire</t>
  </si>
  <si>
    <t>Abergavenny</t>
  </si>
  <si>
    <t>McFilling® hydrogen refueling solution</t>
  </si>
  <si>
    <t>McPhy</t>
  </si>
  <si>
    <t>European Union grant; beta testing trial</t>
  </si>
  <si>
    <t>https://globenewswire.com/news-release/2017/07/25/1058030/0/en/McPhy-Energy-First-contract-on-the-UK-hydrogen-refueling-station-market-for-McPhy-which-will-be-supplying-a-hydrogen-refueling-solution-for-Riversimple.html</t>
  </si>
  <si>
    <t>New planned entry added per 7/25/17 press release.</t>
  </si>
  <si>
    <t>Riversimple</t>
  </si>
  <si>
    <t>Shell</t>
  </si>
  <si>
    <t xml:space="preserve">Daimler AG
Linde AG
</t>
  </si>
  <si>
    <t>Pforzheim</t>
  </si>
  <si>
    <t>Pforzheim Station</t>
  </si>
  <si>
    <t>National Innovation Programme for Hydrogen and Fuel Cell Technology (NIP); H2 Mobility</t>
  </si>
  <si>
    <t>Melbourne</t>
  </si>
  <si>
    <t>Moreland City Council</t>
  </si>
  <si>
    <t>H2U
CNH Industrial</t>
  </si>
  <si>
    <t xml:space="preserve"> </t>
  </si>
  <si>
    <t>New planned entry added per 5/15/17 Moreland press release.</t>
  </si>
  <si>
    <t>http://www.moreland.vic.gov.au/about-us/news-and-publications/news/fleet-pilot/
http://www.manmonthly.com.au/news/building-australias-first-hydrogen-refuelling-station/</t>
  </si>
  <si>
    <t xml:space="preserve">http://www.fleetsandfuels.com/fuels/hydrogen/2017/05/us-hybrid-for-fc-bus-in-costa-rica/
http://www.ticotimes.net/2015/03/10/ad-astra-rockets-breakup-with-the-government-puts-costa-ricas-hydrogen-future-on-hold
http://qcostarica.com/first-hydrogen-car-expected-in-costa-rica-in-2018/
H2Stations.org. 2014. Planta Experimental de Producción y Almacenamiento de Hidrógeno - PEPAH. Accessed March 31, 2014. http://www.netinform.net/H2/H2Stations/H2StationsDetail.aspx?ID=524
</t>
  </si>
  <si>
    <t>Updated from planned to active per 5/11/17 source article; demo bus arrived for trial.  Project on hold, currently looking for additional funding and partners (see source)</t>
  </si>
  <si>
    <t>Hyundai Motor</t>
  </si>
  <si>
    <t>Hyosung Corp.
Ministry of Trade, Industry and Energy</t>
  </si>
  <si>
    <t>http://www.swindonadvertiser.co.uk/news/15496853.Swindon_pioneering_futuristic_pollution_free_hydrogen_car_technology/
http://www.itm-power.com/h2stations/swindon-coming-soon</t>
  </si>
  <si>
    <t>H2 MOBILITY</t>
  </si>
  <si>
    <t>TOTAL Karlsruhe</t>
  </si>
  <si>
    <t>Shanghai Fuel Cell Vehicle Development Plan</t>
  </si>
  <si>
    <t>Science and Technology Commission of Shanghai
Shanghai Municipal Commission of Economy and Informatisation
hanghai Municipal Development &amp; Reform Commission</t>
  </si>
  <si>
    <t>Im Buchbusch 12; A8 motorway</t>
  </si>
  <si>
    <t>Sybille Riepe</t>
  </si>
  <si>
    <t xml:space="preserve">riepe@h2-mobility.de </t>
  </si>
  <si>
    <t>49 (0)170 587 0317</t>
  </si>
  <si>
    <t>Personal contact with Sybille Riepe, H2 MOBILITY, 9/11/17; see also www.h2.live
 http://media.daimler.com/marsMediaSite/en/instance/ko/Joint-press-release-Sindelfingen-and-Pforzheim-New-hydrogen-filling-stations-for-southwestern-Germany.xhtml?oid=23634500</t>
  </si>
  <si>
    <t>Heerstraße</t>
  </si>
  <si>
    <t>Berlin Mitte</t>
  </si>
  <si>
    <t>Heerstraße 37</t>
  </si>
  <si>
    <t>Heidestrabe</t>
  </si>
  <si>
    <t>Berlin Schöneberg</t>
  </si>
  <si>
    <t>Heidestrabe 19, 10557 Berlin</t>
  </si>
  <si>
    <t>Frankfurt am Main</t>
  </si>
  <si>
    <t>FhG ISE</t>
  </si>
  <si>
    <t>Scheinfelder Straße 23; A3</t>
  </si>
  <si>
    <t>Bodenseestraße 19</t>
  </si>
  <si>
    <t>Vattenfall</t>
  </si>
  <si>
    <t>Schnackenburgallee 12</t>
  </si>
  <si>
    <t>Hamburg Bramfeld</t>
  </si>
  <si>
    <t>Detmoldstraße 1</t>
  </si>
  <si>
    <t>Humboldtring 3</t>
  </si>
  <si>
    <t>Humboldtring</t>
  </si>
  <si>
    <t>Erdinger Allee 2</t>
  </si>
  <si>
    <t>Erdinger Allee</t>
  </si>
  <si>
    <t>Kopenhagener Straße 19</t>
  </si>
  <si>
    <t>Westfalen AG</t>
  </si>
  <si>
    <t>Gleiwitzer Straße 220</t>
  </si>
  <si>
    <t>Ammerholz 3</t>
  </si>
  <si>
    <t>Ammerholz</t>
  </si>
  <si>
    <t>Tessiner Str. 98</t>
  </si>
  <si>
    <t>Helmholtzstrasse 8 (Grounds of ZSW)</t>
  </si>
  <si>
    <t>Daimler AG
Linde</t>
  </si>
  <si>
    <t>Schmiedestrasse 2 (near the interchange Wuppertal-Nord)</t>
  </si>
  <si>
    <t>Confirmed active per 9/11/17 email from Sybille Riepe, H2 MOBILITY.  Unable to confirm for Q4; uncertain. One reference says open another states that there is a failure due to extensive repair work</t>
  </si>
  <si>
    <t>Confirmed active per 9/11/17 email from Sybille Riepe, H2 MOBILITY.  changed from planned to active per CEP station map and pdf</t>
  </si>
  <si>
    <t>Confirmed active per 9/11/17 email from Sybille Riepe, H2 MOBILITY.  Confirmed per both CEP map and pdf</t>
  </si>
  <si>
    <t xml:space="preserve">Confirmed active per 9/11/17 email from Sybille Riepe, H2 MOBILITY.  </t>
  </si>
  <si>
    <t>Confirmed active per 9/11/17 email from Sybille Riepe, H2 MOBILITY.  Confirmed active per CEP filling station map</t>
  </si>
  <si>
    <t>Confirmed active per 9/11/17 email from Sybille Riepe, H2 MOBILITY.  Confirmed 3/17/17 per Fuel Cell Technologies Market Report 2015. Updated from planned to active per article, 11/12/15. Found from  CEP filling station map, Massine, 9/15/15.</t>
  </si>
  <si>
    <t>Confirmed active per 9/11/17 email from Sybille Riepe, H2 MOBILITY.  New active entry added per 6/14/17 H2Mobility press release</t>
  </si>
  <si>
    <t>Confirmed active per 9/11/17 email from Sybille Riepe, H2 MOBILITY.  Confirmed entry; edited city and name</t>
  </si>
  <si>
    <t>Confirmed active per 9/11/17 email from Sybille Riepe, H2 MOBILITY.  Confirmed from CEP filling station map</t>
  </si>
  <si>
    <t>Confirmed active per 9/11/17 email from Sybille Riepe, H2 MOBILITY.  Confirmed 3/17/17 per Fuel Cell Technologies Market Report 2015. Changed from planned to active</t>
  </si>
  <si>
    <t>Confirmed active per 9/11/17 email from Sybille Riepe, H2 MOBILITY.  Added - planning stage according to CEP H2 pdf</t>
  </si>
  <si>
    <t>Confirmed active per 9/11/17 email from Sybille Riepe, H2 MOBILITY.  CEP filling station map states this station is active</t>
  </si>
  <si>
    <t>Confirmed active per 9/11/17 email from Sybille Riepe, H2 MOBILITY.  Exists, added title (info from CEP 50 German H2Stations Map)</t>
  </si>
  <si>
    <t>Confirmed active per 9/11/17 email from Sybille Riepe, H2 MOBILITY.  active but is currently being serviced per CEP filling station map reference, updated address</t>
  </si>
  <si>
    <t>Confirmed active per 9/11/17 email from Sybille Riepe, H2 MOBILITY.  Confirmed 3/17/17 per Fuel Cell Technologies Market Report 2015. Confirmed per BMW press release, 7/31/15; Found on fillling CEP Filling Stations map, Massine Merzouk, 9/30/15</t>
  </si>
  <si>
    <t>Confirmed active per 9/11/17 email from Sybille Riepe, H2 MOBILITY.  Confirmed in planned stage from 2015 active/planned H2 pdf</t>
  </si>
  <si>
    <t>Confirmed active per 9/11/17 email from Sybille Riepe, H2 MOBILITY.  Updated entry from planned to active per 11/10/16 Hyundai press release; New planned station added per 7/29/16 source article.</t>
  </si>
  <si>
    <t>Confirmed active per 9/11/17 email from Sybille Riepe, H2 MOBILITY.  New planned station added from CEP pdf reference</t>
  </si>
  <si>
    <t>Confirmed active per 9/11/17 email from Sybille Riepe, H2 MOBILITY.  Confirmed per 9/11/17 email from Sybille Riepe, H2 MOBILITY.  New active entry added per 7/31/17 press release.</t>
  </si>
  <si>
    <t>Confirmed active per 9/11/17 email from Sybille Riepe, H2 MOBILITY.  Updated from planned to active 8/2/16 per Linde 7/15/16 press release; original source article not found so removed.</t>
  </si>
  <si>
    <t>Confirmed active per 9/11/17 email from Sybille Riepe, H2 MOBILITY.  Updated from planned to active per 11/29/16 source article.  Confirmed in planned stage from 2015 active/planned H2 pdf, 9/22/15 Massine Merzouk.</t>
  </si>
  <si>
    <t>National Innovation Programme for Hydrogen and Fuel Cell Technology (NIP); H2 Mobility
Daimler-Linde investment</t>
  </si>
  <si>
    <t>National Innovation Programme for Hydrogen and Fuel Cell Technology (NIP); H2 Mobility
HyFIVE</t>
  </si>
  <si>
    <t>National Innovation Programme for Hydrogen and Fuel Cell Technology (NIP); H2 Mobility
EC project Zero Regio</t>
  </si>
  <si>
    <t>National Innovation Programme for Hydrogen and Fuel Cell Technology (NIP); H2 Mobility
German Government Demonstration</t>
  </si>
  <si>
    <t xml:space="preserve">National Innovation Programme for Hydrogen and Fuel Cell Technology (NIP); H2 Mobility
Daimler-Linde investment
</t>
  </si>
  <si>
    <t>Personal contact with Sybille Riepe, H2 MOBILITY, 9/11/17; see also www.h2.live
https://www.h2-international.com/2016/11/29/three-new-hydrogen-filling-stations/?utm_source=Newsletter_Dec&amp;utm_medium=Newsletter&amp;utm_campaign=H2-international
http://cleanenergypartnership.de/fileadmin/Assets/user_upload/50_TS.pdf
"CEP: Hydrogen filling stations in North Rhine-Westphalia." Powertrain news release. 11/20/2014. https://www.automotiveworld.com/news-releases/cep-hydrogen-filling-stations-north-rhine-westphalia/
Hydroge Fuel News. 50 Hydrogen Fueling Stations Confirmed for Germany .  April 10, 2014. . http://www.marketwatch.com/story/hydrogenics-awarded-hydrogen-fueling-station-in-germany-2011-06-30?reflink=MW_news_stmp.</t>
  </si>
  <si>
    <t>Personal contact with Sybille Riepe, H2 MOBILITY, 9/11/17; see also www.h2.live
http://h2-mobility.de/en/news-and-infos/frankfut-and-wiesbaden-new-hydrogen-refuelling-stations-link-north-and-south-germany/</t>
  </si>
  <si>
    <t xml:space="preserve">Personal contact with Sybille Riepe, H2 MOBILITY, 9/11/17; see also www.h2.live
http://www.the-linde-group.com/en/news_and_media/press_releases/news20160715.html
https://www.h2-international.com/2016/11/29/three-new-hydrogen-filling-stations/?utm_source=Newsletter_Dec&amp;utm_medium=Newsletter&amp;utm_campaign=H2-international
</t>
  </si>
  <si>
    <t>Personal contact with Sybille Riepe, H2 MOBILITY, 9/11/17; see also www.h2.live
http://cleanenergypartnership.de/fileadmin/Assets/user_upload/50_TS.pdf</t>
  </si>
  <si>
    <t>Personal contact with Sybille Riepe, H2 MOBILITY, 9/11/17; see also www.h2.live
https://www.hyundai.news/eu/technology/h2-at-hq-hyundai-opens-public-hydrogen-refuelling-station-in-germany/
http://www.renewableenergymagazine.com/article/new-public-hydrogen-station-installed-at-hyundai-20160729</t>
  </si>
  <si>
    <t>Personal contact with Sybille Riepe, H2 MOBILITY, 9/11/17; see also www.h2.live
http://www.daimler.com/dccom/0-5-658451-1-1747646-1-0-0-0-0-0-0-0-0-0-0-0-0-0-0.html</t>
  </si>
  <si>
    <t>Personal contact with Sybille Riepe, H2 MOBILITY, 9/11/17; see also www.h2.live
http://cleanenergypartnership.de/fileadmin/Assets/user_upload/50_TS.pdf
CEP: Hydrogen filling stations in North Rhine-Westphalia. Powertrain news release. 11/20/2014. https://www.automotiveworld.com/news-releases/cep-hydrogen-filling-stations-north-rhine-westphalia/</t>
  </si>
  <si>
    <t>Personal contact with Sybille Riepe, H2 MOBILITY, 9/11/17; see also www.h2.live
Fuel Cell Technologies Market Report 2015
https://www.press.bmwgroup.com/global/pressDetail.html?title=first-hydrogen-station-with-two-types-of-refuelling-technology-latest-move-by-the-bmw-group-and-total&amp;outputChannelId=6&amp;id=T0226563EN&amp;left_menu_item=node__5236#avMedia
http://www.gasworld.com/new-hydrogen-station-opens-in-munich/2007846.article
http://www.fuelcells.org/images/h2fuelingstations-world.pdf
H2Stations.org. 2012. “Munich Detmoldsrasse.” H2Stations.org. Accessed September 13, 2012 at http://www.netinform.net/H2/H2Stations/H2StationsDetail.aspx?ID=9.
Patrick Schnell of TOTAL. 2008. Building Hydrogen Retail Stations-Status and Further Market Developments December 16. http://www.hynor.no/total.
Technology Innovation and Transportation Systems 2009. ITT’09 - - TOTAL. Technology Innovation and Transportation Systems 2009. http://www.itt09.com/articles.php?lng=en&amp;pg=401.</t>
  </si>
  <si>
    <t xml:space="preserve">Personal contact with Sybille Riepe, H2 MOBILITY, 9/11/17; see also www.h2.live
http://cleanenergypartnership.de/kundenbereich/h2-tankstellen/
http://cleanenergypartnership.de/en/h2-infrastructure/cep-filling-stations/
http://www.airproducts.com/~/media/Files/PDF/industries/automotive-fuel-cells-bulletin-2013-feb-article.pdf
Fuel Cell Today. August 8, 2012. "Air Products Opens Hydrogen Station at Existing Shell Gas Forecourt in Hamburg." Fuel Cell Today. Accessed August 6, 2012 at http://www.fuelcelltoday.com/news-events/news-archive/2012/august/air-products-opens-hydrogen-station-at-existing-shell-gas-forecourt-in-hamburg. </t>
  </si>
  <si>
    <t>Personal contact with Sybille Riepe, H2 MOBILITY, 9/11/17; see also www.h2.live
http://cleanenergypartnership.de/fileadmin/Assets/user_upload/50_TS.pdf
http://www.h2logic.com/com/shownews.asp?lang=en&amp;id=457
http://www.h2logic.com/h2station/h2logic-hydrogen-refueling-station-reference-list-h2station.pdf</t>
  </si>
  <si>
    <t>Personal contact with Sybille Riepe, H2 MOBILITY, 9/11/17; see also www.h2.live
http://cleanenergypartnership.de/kundenbereich/h2-tankstellen/
http://cleanenergypartnership.de/en/h2-infrastructure/cep-filling-stations/</t>
  </si>
  <si>
    <t>Personal contact with Sybille Riepe, H2 MOBILITY, 9/11/17; see also www.h2.live
Fuel Cell Technologies Market Report 2015
http://www.autocarpro.in/news-international/germanys-hydrogen-filling-station-autobahn-8349
http://www.gasworld.com/autobahns-first-hydrogen-station-opens/2007508.article
http://www.daimler.com/dccom/0-5-658451-1-1747646-1-0-0-0-0-0-0-0-0-0-0-0-0-0-0.html</t>
  </si>
  <si>
    <t>Personal contact with Sybille Riepe, H2 MOBILITY, 9/11/17; see also www.h2.live
http://cleanenergypartnership.de/kundenbereich/h2-tankstellen/
"Solar Power Hydrogen Filling Station." Salm, Walter. 2013. http://www.us-tech.com/RelId/1000100/ISvars/default/Solar_Powered_Hydrogen_Filling_Station.htm
Fuel Cell Today. March 5, 2012. "Solar Hydrogen Station Inaugurated by Fraunhofer ISE." Fuel Cell Today. Accessed October 22, 2012 at http://www.fuelcelltoday.com/news-events/news-archive/2012/march/solar-hydrogen-station-inaugurated-by-fraunhofer-ise.
TÜV SÜD Industrie Service. July  25, 2012. "H2 Move." TÜV SÜD Industrie Service. Accessed October 22, 2012 at http://www.netinform.net/H2/H2Stations/H2StationsDetail.aspx?ID=399.</t>
  </si>
  <si>
    <t>Personal contact with Sybille Riepe, H2 MOBILITY, 9/11/17; see also www.h2.live
http://cleanenergypartnership.de/fileadmin/Assets/user_upload/50_TS.pdf
http://chic-project.eu/technology/hydrogen-refuelling/frankfurt-hydrogen-filling-station</t>
  </si>
  <si>
    <t>Personal contact with Sybille Riepe, H2 MOBILITY, 9/11/17; see also www.h2.live
Fuel Cell Technologies Market Report 2015
http://media.daimler.com/dcmedia/0-921-657589-1-1852429-1-0-0-0-0-0-0-0-0-0-0-0-0-0-0.html
http://cleanenergypartnership.de/kundenbereich/h2-tankstellen/
http://www.daimler.com/dccom/0-5-658451-1-1747646-1-0-0-0-0-0-0-0-0-0-0-0-0-0-0.html</t>
  </si>
  <si>
    <t xml:space="preserve">Personal contact with Sybille Riepe, H2 MOBILITY, 9/11/17; see also www.h2.live
http://cleanenergypartnership.de/h2Tankstellen/
"CEP: Hydrogen filling stations in North Rhine-Westphalia." Powertrain news release. 11/20/2014. https://www.automotiveworld.com/news-releases/cep-hydrogen-filling-stations-north-rhine-westphalia/
http://cleanenergypartnership.de/en/h2-infrastructure/cep-filling-stations/
Fuel Cell Today. 2012.  "Air Liquide Opens Its First Public Hydrogen Refuelling Station in Dusseldorf" Fuel Cell Today. September 10, 2012. http://www.fuelcelltoday.com/news-events/news-archive/2012/september/air-liquide-opens-its-first-public-hydrogen-refuelling-station-in-dusseldorf. </t>
  </si>
  <si>
    <t>Personal contact with Sybille Riepe, H2 MOBILITY, 9/11/17; see also www.h2.live
http://cleanenergypartnership.de/h2Tankstellen/
http://cleanenergypartnership.de/fileadmin/Assets/user_upload/50_TS.pdf
http://cleanenergypartnership.de/en/h2-infrastructure/cep-filling-stations/</t>
  </si>
  <si>
    <t>Personal contact with Sybille Riepe, H2 MOBILITY, 9/11/17; see also www.h2.live
http://cleanenergypartnership.de/kundenbereich/h2-tankstellen/
http://cleanenergypartnership.de/fileadmin/Assets/user_upload/50_TS.pdf
http://www.daimler.com/dccom/0-5-658451-1-1747646-1-0-0-0-0-0-0-0-0-0-0-0-0-0-0.html
http://cleanenergypartnership.de/en/h2-infrastructure/cep-filling-stations/</t>
  </si>
  <si>
    <t>Personal contact with Sybille Riepe, H2 MOBILITY, 9/11/17; see also www.h2.live
http://cleanenergypartnership.de/h2Tankstellen/
http://cleanenergypartnership.de/fileadmin/Assets/user_upload/50_TS.pdf
http://maps.total.fr/index.php/map/43?#
http://cleanenergypartnership.de/en/h2-infrastructure/cep-filling-stations/
http://www.netinform.net/H2/H2Stations/H2StationsDetail.aspx?ID=302  
http://www.cleanenergypartnership.de/en/about-us/container/fueling-stations/</t>
  </si>
  <si>
    <t>Bad Rappenau</t>
  </si>
  <si>
    <t>Buchäckerring 40</t>
  </si>
  <si>
    <t>Buchäckerring</t>
  </si>
  <si>
    <t>Added new active per 9/11/17 email from Sybille Riepe, H2 MOBILITY.  Confirmed from CEP filling station map</t>
  </si>
  <si>
    <t xml:space="preserve">FY17Q4 confirmed active per H2 MOBILITY </t>
  </si>
  <si>
    <t>Echterdingen</t>
  </si>
  <si>
    <t>Personal contact with Sybille Riepe, H2 MOBILITY, 9/11/17; see also www.h2.live
http://cleanenergypartnership.de/kundenbereich/h2-tankstellen/
http://www.fuel-cell-e-mobility.com/h2-infrastructure/filling-station-network/germany/Green Car Congress. 2009.
 OMV Opens Baden-Wurttemberg's First Public Hydrogen Filling Station. Green Car Congress. June 18. http://www.greencarcongress.com/2009/06/omv-20090618.html.
H2Stations.org. 2009. Stuttgart Airport. H2Stations.org. June 22. http://www.netinform.net/H2/H2Stations/H2StationsDetail.aspx?ID=7.</t>
  </si>
  <si>
    <t>Robert Lechner
robert.lechner@omv.com
Johannes Vetter
johannes.vetter@omv.com</t>
  </si>
  <si>
    <t>Confirmed active per 9/11/17 email from Sybille Riepe, H2 MOBILITY.  found ref on CEP filling station map</t>
  </si>
  <si>
    <t>Ingolstadt</t>
  </si>
  <si>
    <t>Manchinger Straße</t>
  </si>
  <si>
    <t>Kamen</t>
  </si>
  <si>
    <t>Schattweg 6</t>
  </si>
  <si>
    <t>Schattweg</t>
  </si>
  <si>
    <t>Hesse</t>
  </si>
  <si>
    <t>Limburg an der Lahn</t>
  </si>
  <si>
    <t>Brüsseler Str. 14</t>
  </si>
  <si>
    <t>Brüsseler Str.</t>
  </si>
  <si>
    <t>Mülheim an der Ruhr</t>
  </si>
  <si>
    <t>Star</t>
  </si>
  <si>
    <t>Wolfsburg</t>
  </si>
  <si>
    <t>Schulenburgallee 2</t>
  </si>
  <si>
    <t>Schulenburgallee</t>
  </si>
  <si>
    <t>Berlin Schönefeld</t>
  </si>
  <si>
    <t>FY17Q4 confirmed planned per H2 MOBILITY</t>
  </si>
  <si>
    <t xml:space="preserve">Confirmed planned per 9/11/17 email from Sybille Riepe, H2 MOBILITY.  Changed district to Bradenburg. Located at Bradenburg airport. </t>
  </si>
  <si>
    <t xml:space="preserve">Personal contact with Sybille Riepe, H2 MOBILITY, 9/11/17; see also www.h2.live
http://cleanenergypartnership.de/h2Tankstellen/
http://cleanenergypartnership.de/fileadmin/Assets/user_upload/50_TS.pdf
http://cleanenergypartnership.de/fileadmin/Assets/user_upload/50_TS.pdf
Renewable Energy Focus.  Green hydrogen facility opens at Berlin airport, with first refueling of fuel cell vehicle. May 29, 2014. http://www.renewableenergyfocus.com/view/38624/green-hydrogen-facility-opens-at-berlin-airport-with-first-refueling-of-fuel-cell-vehicle/
McPhy Energy. 2012. 'McPhy Energy joins the German energy transition and supplies innovative hydrogen storage technology.'  McPhy Energy press release, December 6, 2012.  http://www.mcphy.com/en/news/releases/release-624/. </t>
  </si>
  <si>
    <t xml:space="preserve">Bremen/Oldenburg </t>
  </si>
  <si>
    <t>Osterholzer Heerstraße 222</t>
  </si>
  <si>
    <t>Wiener Strasse 39</t>
  </si>
  <si>
    <t>Wiener Strasse</t>
  </si>
  <si>
    <t>National Innovation Programme for Hydrogen and Fuel Cell Technology (NIP); H2 Mobility
• FCH JU
• SWARM</t>
  </si>
  <si>
    <t xml:space="preserve">Personal contact with Sybille Riepe, H2 MOBILITY, 9/11/17; see also www.h2.live
</t>
  </si>
  <si>
    <t>FY17Q4 new planned per H2 MOBILITY</t>
  </si>
  <si>
    <t>FY17Q4 new active per H2 MOBILITY</t>
  </si>
  <si>
    <t xml:space="preserve">Added new planned per 9/11/17 email from Sybille Riepe, H2 MOBILITY.  </t>
  </si>
  <si>
    <t>Oerschbachstraße 150</t>
  </si>
  <si>
    <t>Personal contact with Sybille Riepe, H2 MOBILITY, 9/11/17; see also www.h2.live</t>
  </si>
  <si>
    <t>Confirmed planned per 9/11/17 email from Sybille Riepe, H2 MOBILITY.  Confirmed still in planned stage per CEP H2 Map. Changed beginning date to 2018</t>
  </si>
  <si>
    <t>Ewaldstrabe 261; Marie-Curie-Str/Albert-Einstein-Allee</t>
  </si>
  <si>
    <t>Personal contact with Sybille Riepe, H2 MOBILITY, 9/11/17; see also www.h2.live
H2Herten new release. 10/10/2013. "H2 Filling station/pipline."
http://www.airliquide.com/file/otherelement/pj/dp_al_bibendumchallenge_11_en79616.pdf  http://www.netinform.net/H2/H2Stations/H2StationsDetail.aspx?ID=319</t>
  </si>
  <si>
    <t>Erlachseeweg 10</t>
  </si>
  <si>
    <t>Poststraße 3; A14</t>
  </si>
  <si>
    <t>Confirmed planned per 9/11/17 email from Sybille Riepe, H2 MOBILITY.</t>
  </si>
  <si>
    <t xml:space="preserve">Saxony </t>
  </si>
  <si>
    <t>Bechliner Chaussee 17; A24</t>
  </si>
  <si>
    <t>Personal contact with Sybille Riepe, H2 MOBILITY, 9/11/17; see also www.h2.live
http://cleanenergypartnership.de/fileadmin/Assets/user_upload/50_TS.pdf
http://www.daimler.com/dccom/0-5-658451-1-1747646-1-0-0-0-0-0-0-0-0-0-0-0-0-0-0.html</t>
  </si>
  <si>
    <t>Confirmed planned per 9/11/17 email from Sybille Riepe, H2 MOBILITY.  Added additional Reference. Still planned stage as far as reference says</t>
  </si>
  <si>
    <t>Neckarstraße 10; A81 motorway; near Daimler vehicle production plant</t>
  </si>
  <si>
    <t>Personal contact with Sybille Riepe, H2 MOBILITY, 9/11/17; see also www.h2.live
http://media.daimler.com/marsMediaSite/en/instance/ko/Joint-press-release-Sindelfingen-and-Pforzheim-New-hydrogen-filling-stations-for-southwestern-Germany.xhtml?oid=23634500</t>
  </si>
  <si>
    <t>Confirmed planned per 9/11/17 email from Sybille Riepe, H2 MOBILITY; changed to active per per 7/31/17 press release.</t>
  </si>
  <si>
    <t>Carl von Linde Strabe 25</t>
  </si>
  <si>
    <t>Personal contact with Sybille Riepe, H2 MOBILITY, 9/11/17; see also www.h2.live
http://www.the-linde-group.com/en/news_and_media/press_releases/news-20170112.html
http://www.netinform.net/H2/H2Stations/H2StationsDetail.aspx?ID=1
http://www.netinform.net/H2/H2Stations/H2StationsDetail.aspx?ID=1  http://www.linde-gas.com/internet.global.lindegas.global/en/images/Linde%20Hydrogen%20Center%20in%20Munich,%20Germany17_15303.pdf</t>
  </si>
  <si>
    <t>Confirmed planned per 9/11/17 email from Sybille Riepe, H2 MOBILITY; left as active per Linde press release.  Updated entry details per Linde 1/12/17 press release; station opened to the public after primarily private use for testing.  Unable to confirm for Q4; Unable to find any references outside of netinform. Netinform 2015 update says station is operating ; to delete per Richard Fowler 9/30/15; re-added 12/31/15 per user email to Daryl</t>
  </si>
  <si>
    <t>Prager Ring 106</t>
  </si>
  <si>
    <t>Personal contact with Sybille Riepe, H2 MOBILITY, 9/11/17; see also www.h2.live
http://cleanenergypartnership.de/fileadmin/Assets/user_upload/50_TS.pdf
"CEP: Hydrogen filling stations in North Rhine-Westphalia." Powertrain news release. 11/20/2014. https://www.automotiveworld.com/news-releases/cep-hydrogen-filling-stations-north-rhine-westphalia/</t>
  </si>
  <si>
    <t xml:space="preserve">Confirmed planned per 9/11/17 email from Sybille Riepe, H2 MOBILITY. </t>
  </si>
  <si>
    <t>Sindelfingen Station (Daimler Chrysler Company Refueling Station)</t>
  </si>
  <si>
    <t>Berg bei Hof</t>
  </si>
  <si>
    <t>Derching</t>
  </si>
  <si>
    <t>Essen</t>
  </si>
  <si>
    <t>Flensburg</t>
  </si>
  <si>
    <t>Hagenow</t>
  </si>
  <si>
    <t>Halle</t>
  </si>
  <si>
    <t>Hasbergen</t>
  </si>
  <si>
    <t>Hirschberg</t>
  </si>
  <si>
    <t>Koblenz</t>
  </si>
  <si>
    <t>Köln</t>
  </si>
  <si>
    <t>Laatzen</t>
  </si>
  <si>
    <t>Leverkusen</t>
  </si>
  <si>
    <t>Lohfelden</t>
  </si>
  <si>
    <t>Ludwigsburg</t>
  </si>
  <si>
    <t>Magdeburg</t>
  </si>
  <si>
    <t>Meerane</t>
  </si>
  <si>
    <t>Potsdam</t>
  </si>
  <si>
    <t>Ratingen</t>
  </si>
  <si>
    <t>Rheda-Wiedenbrück</t>
  </si>
  <si>
    <t>Stuhr-Großmackenstedt</t>
  </si>
  <si>
    <t>Weiterstadt</t>
  </si>
  <si>
    <t>Sieggrubenstraße</t>
  </si>
  <si>
    <t>Rothenbachstr.</t>
  </si>
  <si>
    <t>Winterbruckenweg</t>
  </si>
  <si>
    <t>Katenberger Str.</t>
  </si>
  <si>
    <t>Lecker Chausee</t>
  </si>
  <si>
    <t>Sudenhofer Strasse</t>
  </si>
  <si>
    <t>Großmoorbogen</t>
  </si>
  <si>
    <t>Andreas-Meyer-Straße</t>
  </si>
  <si>
    <t>Industrieweg</t>
  </si>
  <si>
    <t>Rheiner Landstrasse / Hauptstraße</t>
  </si>
  <si>
    <t>Goldbeckstraße</t>
  </si>
  <si>
    <t>Flughafen Köln/Bonn</t>
  </si>
  <si>
    <t>Kölner Straße</t>
  </si>
  <si>
    <t>Karlsruher Str.</t>
  </si>
  <si>
    <t>Karl-Krekerler Str.</t>
  </si>
  <si>
    <t>Martin-Luther-Strasse</t>
  </si>
  <si>
    <t>Glindenberger Weg</t>
  </si>
  <si>
    <t>Äußere Crimmitschauer Str.</t>
  </si>
  <si>
    <t>Ottobrunner Str.</t>
  </si>
  <si>
    <t>Verdistraße</t>
  </si>
  <si>
    <t>Horstweg</t>
  </si>
  <si>
    <t>Brachter Str.</t>
  </si>
  <si>
    <t>Bielefelder Str.</t>
  </si>
  <si>
    <t>Robert-Koch-Straße</t>
  </si>
  <si>
    <t xml:space="preserve">New planned entry added  per 9/11/17 email from Sybille Riepe, H2 MOBILITY. </t>
  </si>
  <si>
    <t>Mecklenburg-Western Pomerania</t>
  </si>
  <si>
    <t>Rhineland-Palatinate</t>
  </si>
  <si>
    <t>Saxony-Anhalt</t>
  </si>
  <si>
    <t>H2ME; H2 Mobility</t>
  </si>
  <si>
    <t>COHRS; H2 Mobility</t>
  </si>
  <si>
    <t>H2ME; H2 Mobility
Daimler-Linde investment</t>
  </si>
  <si>
    <t>Ministry of Environment
Gwangju Creative Economy Innovation Center</t>
  </si>
  <si>
    <t>220 (kg/day)</t>
  </si>
  <si>
    <t>Ministry of Trade, Industry &amp; Energy
FCEV Fleet Project
MKE</t>
  </si>
  <si>
    <t>520 (kg/day)</t>
  </si>
  <si>
    <t>H2KOREA</t>
  </si>
  <si>
    <t>Ministry of Trade, Industry &amp; Energy</t>
  </si>
  <si>
    <t>110 (kg/day)</t>
  </si>
  <si>
    <t>Gyeonggi</t>
  </si>
  <si>
    <t>430 (kg/day)</t>
  </si>
  <si>
    <t>Chungcheongnamdo</t>
  </si>
  <si>
    <t>Ministry of Environment</t>
  </si>
  <si>
    <t>250 (kg/day)</t>
  </si>
  <si>
    <t>CNG+H2</t>
  </si>
  <si>
    <t>LPG+H2</t>
  </si>
  <si>
    <t>Songjeong</t>
  </si>
  <si>
    <t>Water electrolsys</t>
  </si>
  <si>
    <t>360 (kg/day)</t>
  </si>
  <si>
    <t>Dangjin/Cheonan</t>
  </si>
  <si>
    <t>KOGAS (Korea Gas Research and Development) Facility Station</t>
  </si>
  <si>
    <t>KOGAS</t>
  </si>
  <si>
    <t>65 (kg/day)</t>
  </si>
  <si>
    <t>Rhine-Sieg</t>
  </si>
  <si>
    <t>Meckenheim</t>
  </si>
  <si>
    <t>RVK</t>
  </si>
  <si>
    <t>NOW
FCH JU</t>
  </si>
  <si>
    <t>Nina Posdziech</t>
  </si>
  <si>
    <t xml:space="preserve">National Organisation Hydrogen </t>
  </si>
  <si>
    <t>Nina.Posdziech@now-gmbh.de</t>
  </si>
  <si>
    <t>49 30 311 61 16-44</t>
  </si>
  <si>
    <t>Wermelskirchen</t>
  </si>
  <si>
    <t>Rhine-Bergisch</t>
  </si>
  <si>
    <t>Cologne</t>
  </si>
  <si>
    <t>Cologne/Bonn airport</t>
  </si>
  <si>
    <t>METI subsidy</t>
  </si>
  <si>
    <t xml:space="preserve">Air Liquide </t>
  </si>
  <si>
    <t>Toyota's Al Badia showroom in Dubai Festival City</t>
  </si>
  <si>
    <t>• Daimler
• The Linde Group
• Shell</t>
  </si>
  <si>
    <t>Allguth</t>
  </si>
  <si>
    <t>Allguth service station</t>
  </si>
  <si>
    <t>Kreillerstraße 220</t>
  </si>
  <si>
    <t>National Innovation Programme for Hydrogen and Fuel Cell Technology (NIP); H2 Mobility; CEP</t>
  </si>
  <si>
    <t>The Linde Group
CleverShuttle
BeeZero</t>
  </si>
  <si>
    <t xml:space="preserve">Linde AG
Stefan Metz 
E-Mail stefan.metz@linde.com </t>
  </si>
  <si>
    <t xml:space="preserve">http://www.the-linde-group.com/en/news_and_media/press_releases/news_20171018.html
Personal contact with Sybille Riepe, H2 MOBILITY, 9/11/17; see also www.h2.live
</t>
  </si>
  <si>
    <t xml:space="preserve">Updated to active per 10/18/17 Linde Press release.  New planned entry added  per 9/11/17 email from Sybille Riepe, H2 MOBILITY. </t>
  </si>
  <si>
    <t>National Innovation Programme for Hydrogen and Fuel Cell Technology (NIP); ; H2 Mobility
CEP
FCH JU
NOW
FCH JU</t>
  </si>
  <si>
    <t>http://www.the-linde-group.com/en/news_and_media/press_releases/news_20171017.html
https://www.now-gmbh.de/en/news/press/cologne-procures-largest-fuel-cell-hybrid-bus-fleet-in-germany</t>
  </si>
  <si>
    <t>Updated to active per 10/17/17 Linde press release. New planned entry added per 9/28/17  NOW press release</t>
  </si>
  <si>
    <t>The Linde Group
Total</t>
  </si>
  <si>
    <t>370 kg</t>
  </si>
  <si>
    <t>Confirmed planned per 9/11/17 email from Sybille Riepe, H2 MOBILITY; changed to active per spreadsheet date and Daimler press release.  Confimed still in planned stage according to CEP map. Changed beginning date to 2016</t>
  </si>
  <si>
    <t xml:space="preserve">Personal contact with Sybille Riepe, H2 MOBILITY, 9/11/17; see also www.h2.live
http://cleanenergypartnership.de/fileadmin/Assets/user_upload/50_TS.pdf
https://www.automotiveworld.com/news-releases/first-hydrogen-filling-station-opens-bremen/
http://media.daimler.com/marsMediaSite/en/instance/ko/First-hydrogen-filling-station-opens-in-Bremen.xhtml
"Air Liquide to install three new hydrogen filling stations in Europe." Air Liquide press release. 3/12/2013. http://www.airliquide.com/en/air-liquide-to-install-three-new-hydrogen-filling-stations-in-europe.html
Fuel Cell Today. 2013.  "SWARM Project Bringing 90 Fuel Cell Vehicles to Birmingham, Bremen, and Brussels." Fuel Cell Today. March 13, 2013. http://www.fuelcelltoday.com/news-events/news-archive/2013/march/swarm-project-bringing-90-fuel-cell-vehicles-to-birmingham,-bremen,-and-brussels.  </t>
  </si>
  <si>
    <t>http://autonews.gasgoo.com/70011194.html
http://newsroom.toyota.co.jp/en/detail/16482463</t>
  </si>
  <si>
    <t>Updated to active per 11/2/17 article. New planned entry added per 4/18/17 Toyota press release; confirms 5 other active stations.</t>
  </si>
  <si>
    <t xml:space="preserve">Île-de-France </t>
  </si>
  <si>
    <t>Cours Albert 1er (Pont de l’Alma public parking lot)</t>
  </si>
  <si>
    <t>Air Liquide
Société du Taxi Electrique Parisien (STEP)
FCH JU
Groupe ADP</t>
  </si>
  <si>
    <t>Hype</t>
  </si>
  <si>
    <t>https://www.airliquide.com/media/new-step-forward-clean-mobility-air-liquide-groupe-adp-open-hydrogen-station-paris-orly-airport</t>
  </si>
  <si>
    <t>Paris-Orly Airport</t>
  </si>
  <si>
    <t>Sandviken</t>
  </si>
  <si>
    <t>Linde Group - AGA
Municipality of Sandviken</t>
  </si>
  <si>
    <t>Sandviken station</t>
  </si>
  <si>
    <t>Gävleborg County</t>
  </si>
  <si>
    <t>H2ME 2
FCH2 JU</t>
  </si>
  <si>
    <t>Västra Götaland County</t>
  </si>
  <si>
    <t>Mariestad station</t>
  </si>
  <si>
    <t>solar-powered generation</t>
  </si>
  <si>
    <t>Jiahai (Shanghai) Industrial Co., Ltd.
Shanghai Reshaping Energy Technology Co.</t>
  </si>
  <si>
    <t>New active entry added per 9/1/16 source article</t>
  </si>
  <si>
    <t>Toyota Motor Corporation, Nissan Motor Co Ltd., Honda Motor Co Ltd., JXTG Nippon Oil &amp; Energy Corporation, Idemitsu Kosan Co Ltd., Iwatani Corporation, Tokyo Gas Co Ltd., Toho Gas Co Ltd., Air Liquide Japan Ltd., Toyota Tsusho Corporation, and Development Bank of Japan Inc.</t>
  </si>
  <si>
    <t>http://world.honda.com/news/2017/c171212aeng.html</t>
  </si>
  <si>
    <t>New planned entry added per Honda 2/12/17 press release; 10 year mission includes 80 stations planned in first 4 year Phase 1</t>
  </si>
  <si>
    <t>New 11-company agreement</t>
  </si>
  <si>
    <t>Estonia</t>
  </si>
  <si>
    <t>Pärnu</t>
  </si>
  <si>
    <t>NT Bene</t>
  </si>
  <si>
    <t>European Union's Connecting Europe Facility</t>
  </si>
  <si>
    <t>H2Nodes/Infrastructure in Pärnu</t>
  </si>
  <si>
    <t>http://nelhydrogen.com/news/awarded-contract-for-hydrogen-electrolyser-and-fueling-station-in-estonia/</t>
  </si>
  <si>
    <t>New planned entry per NEL 2/18/17 press release; part of the previously announced 'minimum of 20 stations planned by 2020'?</t>
  </si>
  <si>
    <t>FY18Q2 email sent to info@nel-hydrogen.com  2/16/18</t>
  </si>
  <si>
    <t>Autohof Bolz-Platz service station</t>
  </si>
  <si>
    <t>Am Rübenacher Wald; A61 motorway</t>
  </si>
  <si>
    <t xml:space="preserve">https://www.now-gmbh.de/en/news/press/new-hydrogen-filling-station-in-koblenz
Personal contact with Sybille Riepe, H2 MOBILITY, 9/11/17; see also www.h2.live
</t>
  </si>
  <si>
    <t>FY18Q2 active</t>
  </si>
  <si>
    <t xml:space="preserve">Updated from planned to active per 11/21/17 NOW press release. New planned entry added  per 9/11/17 email from Sybille Riepe, H2 MOBILITY. </t>
  </si>
  <si>
    <t>BMVI; NIP, CEP</t>
  </si>
  <si>
    <t>New planned entry added per 12/7/17 Air Liquide press release</t>
  </si>
  <si>
    <t>Charles de Gaulle Airport</t>
  </si>
  <si>
    <t>Air Liquide filling station</t>
  </si>
  <si>
    <t>TOTAL
Air Liquide</t>
  </si>
  <si>
    <t>BMVI, NIP, CEP</t>
  </si>
  <si>
    <t>https://www.now-gmbh.de/en/news/press/new-hydrogen-stationin-hirschberg
Personal contact with Sybille Riepe, H2 MOBILITY, 9/11/17; see also www.h2.live</t>
  </si>
  <si>
    <t>FY18Q2 update</t>
  </si>
  <si>
    <t xml:space="preserve">Updated to active per NOW 12/14/17 press release. New planned entry added  per 9/11/17 email from Sybille Riepe, H2 MOBILITY. </t>
  </si>
  <si>
    <t>Malaysia</t>
  </si>
  <si>
    <t>Kuching</t>
  </si>
  <si>
    <t>State of Sarawak</t>
  </si>
  <si>
    <t>Sarawak Energy Bhd (SEB) R&amp;D</t>
  </si>
  <si>
    <t>Hubei</t>
  </si>
  <si>
    <t>Wuhan</t>
  </si>
  <si>
    <t>Wuhan Industrial Technology Research Institute of Geo-resources and Environment and the Hubei branch of China National Petroleum Corporation</t>
  </si>
  <si>
    <t>21 station joint project</t>
  </si>
  <si>
    <t>New planned entry added per 12/28/17 source article; 21 stations planned within 3 years.</t>
  </si>
  <si>
    <t>Bright Green Hydrogen Office, Methil Docks Business Park, Ajax Way</t>
  </si>
  <si>
    <t>Bright Green Hydrogen demo site</t>
  </si>
  <si>
    <t>David Hogg</t>
  </si>
  <si>
    <t xml:space="preserve">david@thebusinesspartnership.org.uk </t>
  </si>
  <si>
    <t>http://www.brightgreenhydrogen.org.uk/
http://www.fifetoday.co.uk/news/local-headlines/hydrogen-project-gets-bin-lorry-boost-1-3823826</t>
  </si>
  <si>
    <t>updated FY18Q2</t>
  </si>
  <si>
    <t>Updated to active per Bright Green Hydrogen website and confirmation email from David Hogg, 2/16/18. New planned entry added 7/7/15</t>
  </si>
  <si>
    <t>Updated to active per Bright Green Hydrogen website and confirmation email from David Hogg, 2/16/18.  New planned entry added 7/7/15</t>
  </si>
  <si>
    <t>http://www.fuelcells.org/images/h2fuelingstations-world.pdf
http://www.abengoa.com/web/en/noticias_y_publicaciones/noticias/historico/2010/06_junio/abe_20100616.html?q=hydrogen%20fueling%20station
H2Stations.org. 2012. “Expo Zaragoza 2008.” H2Stations.org. Accessed September 14, 2012 at http://www.netinform.net/H2/H2Stations/H2StationsDetail.aspx?ID=53.
Marcuello, P., L. Correas, I. Aso, L. Romero, and J. A. Pena. Zaragoza Expo 2008 Hydrogen Fuelling Station: Simulation and Optimization of Process Variables and Strategies in Different Scenarios. http://task18b.hidrogenoaragon.org/docs/ArticleHYSYS.pdf.</t>
  </si>
  <si>
    <t>Note 2/19/18:  see contact at https://www.netinform.de/H2/H2Stations/H2StationsDetail.aspx?ID=603.  Massine Merzouk unable to verify 12/31/15; leave in for FY16Q1 update</t>
  </si>
  <si>
    <t>Montreal</t>
  </si>
  <si>
    <t>Brossard Toyota Dealership</t>
  </si>
  <si>
    <t>South Shore</t>
  </si>
  <si>
    <t>https://cleantechnica.com/2018/01/19/quebec-government-purchases-50-toyota-mirai-trial-hydrogen-fuel-cell-technology/</t>
  </si>
  <si>
    <t>Confirmed per reference in 1/19/18 source article.  Confirmed per 3/16/17 email from Eric Barker, Industry Canada, and http://www.iphe.net/docs/Meetings/SC26/26-SC-Statement-Canada.pdf.  New entry added per Carolyn Bailey email, 7/16/15.</t>
  </si>
  <si>
    <t xml:space="preserve">http://www.iphe.net/partners/canada.html
https://cleantechnica.com/2018/01/19/quebec-government-purchases-50-toyota-mirai-trial-hydrogen-fuel-cell-technology/
Personal communication with Carolyn Bailey, CHFCA, 7/16/15, and Richard Chahine, NSERC Hydrogen Canada, 7/22/15
</t>
  </si>
  <si>
    <t>New active entry added per reference in 1/19/18 source article.</t>
  </si>
  <si>
    <t>Quebec City</t>
  </si>
  <si>
    <t>New planned entry added per reference in 1/19/18 source article.</t>
  </si>
  <si>
    <t>https://www.perthnow.com.au/technology/innovation/hyundai-nexo-hydrogen-car-coming-to-australia-this-year-ng-70718407b2b6a78020d054febd9a5f57
http://www.hyundai.com.au/hyundai-info/news/2016/august/hyundai-secures-order-for-20-next-generation-hydrogen-fuel-cell-vehicles-in-australia
http://fuelcellsworks.com/news/2015/04/01/australia%E2%80%99s-first-hydrogen-refuelling-point-for-cars-opens-in-sydney/
http://www.caradvice.com.au/345710/hyundai-ix35-fuel-cell-unveiled-and-first-hydrogen-refuelling-station-officially-opened/
http://evfleetworld.co.uk/news/2014/Dec/Air-Products-sells-hydrogen-fuelling-station-to-Hyundai-Australia/0438017659
http://www.canberratimes.com.au/act-news/hydrogen-fuel-pumps-could-be-headed-for-canberra-20141210-124816.html
http://www.airproducts.com/company/news-center/2014/12/1210-air-products-sells-hydrogen-fueling-station-to-hyundai-australia.aspx</t>
  </si>
  <si>
    <t>https://www.perthnow.com.au/technology/innovation/hyundai-nexo-hydrogen-car-coming-to-australia-this-year-ng-70718407b2b6a78020d054febd9a5f57
https://www.bigrigs.com.au/news/hino-and-toyota-deliver-nations-first-mobile-hydro/3119342/
http://www.themotorreport.com.au/63730/toyota-mirai-test-fleet-arrives-in-australia</t>
  </si>
  <si>
    <t>Confirmed per 1/9/18 source article.  Confirmed per Hyundai press release 8/30/16. Confirmed by Massine Merzouk, per email with Cranston Polson (2015?)</t>
  </si>
  <si>
    <t>Confirmed per 1/9/18 source article.  New active entry added 7/26/16 per source article; additional source article added 12/5/16.</t>
  </si>
  <si>
    <t>multiple (8 total)</t>
  </si>
  <si>
    <t>Nordic Hydrogen Corridor</t>
  </si>
  <si>
    <t>Sweco
Hydrogen Sweden
AGA
Hyundai
Toyota</t>
  </si>
  <si>
    <t>http://www.scandinavianhydrogen.org/wp-content/uploads/2017/09/One-pager_NHC_170918.pdf
https://www.gasworld.com/8-new-hydrogen-stations-in-sweden-by-2020/2014043.article
http://www.scandinavianhydrogen.org/nextmove/map
"Sweden's first hydrogen refilling station with 700 bar pressure inaugurated." Next Move. 6/11/2014</t>
  </si>
  <si>
    <t>Updated entry 2/28/18; added Nordic Hydrogen Corridor flyer; 8 new stations planned by 2020. Planned station per correspondence with Bjorn. Location not known. Check hydrogen sweden website in 2016 for update</t>
  </si>
  <si>
    <t>Groningen</t>
  </si>
  <si>
    <t xml:space="preserve">Delfzijl </t>
  </si>
  <si>
    <t>PitPoint clean fuels</t>
  </si>
  <si>
    <t>Groningen station</t>
  </si>
  <si>
    <t>High V.LO-City</t>
  </si>
  <si>
    <t>Chemie Park; next to the Akzo Nobel production plant</t>
  </si>
  <si>
    <t>Qbuzz
AkzoNobel
public-private partnership</t>
  </si>
  <si>
    <t xml:space="preserve">New active entry added per 2/22/18 FCH-JU press release; pilot project station serves 2 fuel cell electric buses. </t>
  </si>
  <si>
    <t>secretariat@highvlocity.eu</t>
  </si>
  <si>
    <t>https://www.yicaiglobal.com/news/shanghai-builds-city%E2%80%99s-first-hydropower-and-fuel-cell-industrial-park-nev-industry-develops
Shanghai to test 20 hydrogen fuel cell cars. Shanghai Daily press release. 11/4/2014. http://fuelcellsworks.com/news/2014/09/04/shanghai-to-test-20-hydrogen-fuel-cell-cars/</t>
  </si>
  <si>
    <t>Updated entry with 2/7/18 source article refering to planned industrial park. Unable to confirm for Q4; According to H2Stations the plan was postponed</t>
  </si>
  <si>
    <t>http://www.ballard.com/about-ballard/newsroom/news-releases/2018/02/14/ballard-announces-planned-deployment-of-500-fuel-cell-commercial-trucks-in-shanghai
https://www.gasworld.com/shanghai-reveals-plans-for-fuel-cell-vehicles/2013539.article</t>
  </si>
  <si>
    <t>http://www.ballard.com/about-ballard/newsroom/news-releases/2018/02/14/ballard-announces-planned-deployment-of-500-fuel-cell-commercial-trucks-in-shanghai
https://fuelcellsworks.com/news/groundbreaking-ceremony-for-shanghais-first-commercial-hydrogen-station-held/</t>
  </si>
  <si>
    <t>Updated from planned to active per 2/18/18 Ballard press release; assuming this station is one of the referenced 'recently-constructed stations currently in operation'.  New planned entry added per 9/28/17 article; '5-10 stations and 3000 vehicles by 2020'.</t>
  </si>
  <si>
    <t xml:space="preserve">Updated from planned to active per 2/18/18 Ballard press release; assuming this station is one of the referenced 'recently-constructed stations currently in operation'.  New planned entry added per 12/12/17 source article; reference to 'Shanghais first commercial hydrogen refuelling station'. </t>
  </si>
  <si>
    <t>Esslingen</t>
  </si>
  <si>
    <t>H2 Mobility; CEP</t>
  </si>
  <si>
    <t>Shell petrol station Heinrich-Otto-Straße directly by the Wendlingen exit of the BAB 8 motorway</t>
  </si>
  <si>
    <t>http://www.fch.europa.eu/sites/default/files/HighV.LO-City_Opening%20_Groningen_siteHRS.pdf
https://www.gasworld.com/new-hydrogen-station-launched-in-delfzijl-netherlands/2014241.article</t>
  </si>
  <si>
    <t xml:space="preserve">Masdar City </t>
  </si>
  <si>
    <t xml:space="preserve">https://www.gasworld.com/htec-to-build-six-station-h2-network-in-canada/2014367.article
https://docs.wixstatic.com/ugd/364a5b_3609fa40eb1a424eb15d980d4fee3c1f.pdf
http://www.iphe.net/partners/canada.html
</t>
  </si>
  <si>
    <t>confirmed FY18Q2</t>
  </si>
  <si>
    <t>Chengdu</t>
  </si>
  <si>
    <t>Sichuan; Pidu District</t>
  </si>
  <si>
    <t>Sichuan Natural Gas Investment Co.</t>
  </si>
  <si>
    <t>https://fuelcellsworks.com/news/southwest-chinas-first-hydrogen-refueling-station-opens-in-pidu-district-chengdu</t>
  </si>
  <si>
    <t>New active entry added per 3/5/18 source article</t>
  </si>
  <si>
    <t>New planned entry added per 3/5/18 source article</t>
  </si>
  <si>
    <t>IndianOil Corporation Limiteds Research and Development Center</t>
  </si>
  <si>
    <t>https://energy.economictimes.indiatimes.com/news/oil-and-gas/indias-first-hydrogen-fuel-cell-powered-bus-flagged-off-by-ioc/63272303
http://www.airproducts.com/Company/news-center/2015/06/0609-air-products-smartfuel-technology-at-first-renewable-hydrogen-fueling-station-in-india.aspx
Hydrogen Energy and Fuel Cells Development in India.  Ministry of New and Renewable Energy.  May 2014.</t>
  </si>
  <si>
    <t>Faridabad (New Delhi suburb)</t>
  </si>
  <si>
    <t>Confirmed per 3/14/18 source article which references the station.  3/17/17:  see IPHE per slide in fcto_intntl_h2_infrastructure_083016.pdf; indicates 5 HRS; need to investigate.</t>
  </si>
  <si>
    <t>http://www.airproducts.com/Company/news-center/2018/03/0319-air-products-to-provide-hydrogen-fueling-equipment-to-china-energy-investment-group.aspx</t>
  </si>
  <si>
    <t>http://www.airproducts.com/Company/news-center/2018/03/0319-air-products-to-provide-hydrogen-fueling-equipment-to-china-energy-investment-group.aspx
https://translate.google.com/translate?hl=en&amp;sl=zh-CN&amp;u=http://www.sinohytec.com/&amp;prev=search
http://www.fuelcellmarkets.com/fuel_cell_markets/member_view.aspx?articleid=6766&amp;subsite=1&amp;language=1
http://www.fuelcells.org/images/h2fuelingstations-world.pdf
BP. Opening Ceremony of China’s First Hydrogen Refueling Station. BP. http://www.bp.com/extendedgenericarticle.do?categoryId=9011373&amp;contentId=7026801.
Green Car Congress. 2006. Beijing Opens First Hydrogen Fueling Station. Green Car Congress. November 9. http://www.greencarcongress.com/2006/11/beijing_opens_f.html.
H2Stations.org. 2006. UNDP-GEF China FCB Demo Project. H2Stations.org. November 21. http://www.netinform.net/H2/H2Stations/H2StationsDetail.aspx?ID=250.
Hydrogen Cars Now. 2006. Beijing, China Goes Green with Hydrogen Fueling Station. Hydrogen Cars Now. November 9. http://www.hydrogencarsnow.com/blog2/index.php/hydrogen-distribution/beijing-china-goes-green-with-hydrogen-fueling-station/.
International Partnership for Hydrogen and Fuel Cells in the Economy. Demonstration Project Overviews. International Partnership for Hydrogen and Fuel Cells in the Economy. http://www.iphe.net/demos.html#china.
Jianing, Cai, and Pan Xiangmin. 2009. Chinese Hydrogen Update presented at the International Partnership for the Hydrogen Economy Joint SC/ILC Meeting, December 1, Washington, DC, USA. http://www.iphe.net/docs/Meetings/USA_12-09/Country_Presentations/China.pdf.</t>
  </si>
  <si>
    <t>Confirmed per 3/19/18 Air Products press release indicating site still in operation. Unable to confirm for Q4; Source states that station is fueling FCV buses in 2015, email sent</t>
  </si>
  <si>
    <t>New planned entry added per 3/19/18 Air Products press relese.</t>
  </si>
  <si>
    <t>Jiangsu Province</t>
  </si>
  <si>
    <t xml:space="preserve">Rugao City </t>
  </si>
  <si>
    <t>Shenhua New Energy Co. Ltd. (New Energy), a subsidiary of China’s energy conglomerate China Energy Investment Group Co., Ltd. (China Energy)</t>
  </si>
  <si>
    <t>Orlen Deutschland/Star-Tankstellen
Clean Energy Partnership (CEP) 
Federal Ministry of Transport and Digital Infrastructure (BMVI)
Volkswagen</t>
  </si>
  <si>
    <t>https://fuelcellsworks.com/news/air-liquide-inaugurates-new-hydrogen-filling-station-in-wolfsburg
Personal contact with Sybille Riepe, H2 MOBILITY, 9/11/17; see also www.h2.live
http://cleanenergypartnership.de/kundenbereich/h2-tankstellen/
"Solar Power Hydrogen Filling Station." Salm, Walter. 2013. http://www.us-tech.com/RelId/1000100/ISvars/default/Solar_Powered_Hydrogen_Filling_Station.htm
Fuel Cell Today. March 5, 2012. "Solar Hydrogen Station Inaugurated by Fraunhofer ISE." Fuel Cell Today. Accessed October 22, 2012 at http://www.fuelcelltoday.com/news-events/news-archive/2012/march/solar-hydrogen-station-inaugurated-by-fraunhofer-ise.
TÜV SÜD Industrie Service. July  25, 2012. "H2 Move." TÜV SÜD Industrie Service. Accessed October 22, 2012 at http://www.netinform.net/H2/H2Stations/H2StationsDetail.aspx?ID=399.</t>
  </si>
  <si>
    <t>Added new 3/27/18 source aritcle announcing inauguration.  Added new active per 9/11/17 email from Sybille Riepe, H2 MOBILITY.  Confirmed from CEP filling station map</t>
  </si>
  <si>
    <t>Les Loges-en-Josas (near Versailles)</t>
  </si>
  <si>
    <t>3EMotion</t>
  </si>
  <si>
    <t>Air Liquide
FCH JU
Société du Taxi Electrique Parisien (STEP); Hype</t>
  </si>
  <si>
    <t>CEP
Air Liquide
Total</t>
  </si>
  <si>
    <t>http://h2-mobility.de/en/news-and-infos/the-regions-first-hydrogen-service-station-opens-in-ingolstadt/
Personal contact with Sybille Riepe, H2 MOBILITY, 9/11/17; see also www.h2.live
Fuel Cell Technologies Market Report 2015
http://www.autocarpro.in/news-international/germanys-hydrogen-filling-station-autobahn-8349
http://www.gasworld.com/autobahns-first-hydrogen-station-opens/2007508.article
http://www.daimler.com/dccom/0-5-658451-1-1747646-1-0-0-0-0-0-0-0-0-0-0-0-0-0-0.html</t>
  </si>
  <si>
    <t>Added 3/5/18 H2 MOBILITY press release referencing station opening. Added new active per 9/11/17 email from Sybille Riepe, H2 MOBILITY.  Confirmed from CEP filling station map</t>
  </si>
  <si>
    <t>AGA Linde</t>
  </si>
  <si>
    <t>Göransson Arena
Sätragatan 17, 811 61</t>
  </si>
  <si>
    <t>Sörgårdsvägen 1, 542 35; Haggården next to the E20</t>
  </si>
  <si>
    <t>Nel Hydrogen Solutions 
PowerCell Sweden AB
City of Mariestad</t>
  </si>
  <si>
    <t>Göteborg</t>
  </si>
  <si>
    <t xml:space="preserve">Ruskvädersgatan 12, 418 34 </t>
  </si>
  <si>
    <t>Gothenburg Station</t>
  </si>
  <si>
    <t>Air Liquide Norway</t>
  </si>
  <si>
    <t>Kjørboveien 1, 1337</t>
  </si>
  <si>
    <t>Trondheim Region</t>
  </si>
  <si>
    <t xml:space="preserve">Trondheim </t>
  </si>
  <si>
    <t>Østre Rosten 106, 7075 Tiller</t>
  </si>
  <si>
    <t>ASKO</t>
  </si>
  <si>
    <t>http://www.scandinavianhydrogen.org/shhp/h2-stations/list/
https://www.hydrogen.no</t>
  </si>
  <si>
    <t xml:space="preserve">Åsane 
Liamyrane 2, 5132 Nyborg
</t>
  </si>
  <si>
    <t>http://www.scandinavianhydrogen.org/shhp/h2-stations/list/
https://www.hydrogen.no
http://publish.ne.cision.com/Release/GetDetail/1DCF28BFB7DC3B0A
http://nelhydrogen.com/news/</t>
  </si>
  <si>
    <t>https://www.hydrogen.no
http://publish.ne.cision.com/Release/GetDetail/1DCF28BFB7DC3B0A
http://nelhydrogen.com/news/</t>
  </si>
  <si>
    <t>Trondheim (multi-purpose station)</t>
  </si>
  <si>
    <t>Trondheim (public station)</t>
  </si>
  <si>
    <t>https://www.hydrogen.no
https://www.netinform.net/H2/H2Stations/H2Stations.aspx</t>
  </si>
  <si>
    <t>New planned entry per Norsk Hydrogen and H2Stations.org, 3/31/18.</t>
  </si>
  <si>
    <t>Hydroveien, 3926 Porsgrunn</t>
  </si>
  <si>
    <t>http://www.scandinavianhydrogen.org/shhp/h2-stations/list/
https://www.hydrogen.no
http://hynor.no/en/stations
Scandinavian Hydrogen Highway. Scandinavian Hydrogen Highway Partnership. http://www.scandinavianhydrogen.org/.
H2Stations.org. 2008. HyNor Porsgrunn - Grenland. H2Stations.org. July 29. http://www.netinform.net/H2/H2Stations/H2StationsDetail.aspx?ID=81.
Hydro. 2007. Hydro’s Hydrogen Station Opens in Porsgrunn on Tuesday. Hydro. June 8. http://www.hydro.com/en/Press-room/News/Archive/2007/06/17211/.
HyNor. HyNor. HyNor. http://translate.google.com/translate?langpair=auto|en&amp;u=http%3A%2F%2Fwww.hynor.no%2Fstavanger.
International Partnership for Hydrogen and Fuel Cells in the Economy. Norway. International Partnership for Hydrogen and Fuel Cells in the Economy. http://www.iphe.net/partners/norway.html.
Statoil. 2009. Hydrogen Highway Opens in Norway. Statoil. May 11. http://www.statoil.com/en/NewsAndMedia/News/Pages/HydrogenRoadOpen.aspx.</t>
  </si>
  <si>
    <t>Gardermoen</t>
  </si>
  <si>
    <t xml:space="preserve">Oslo Airport
116, Edvard Griegs veg, 2060 Gardermoen, Norge
</t>
  </si>
  <si>
    <t>http://www.scandinavianhydrogen.org/shhp/h2-stations/list/
https://www.hydrogen.no
Fuel Cell Technologies Market Report 2015
http://norwaytoday.info/home_view.php?id=128669
http://www.airport-world.com/news/general-news/5075-oslo-airport-to-open-its-own-hydrogen-station.html</t>
  </si>
  <si>
    <t>Confirmed planned per Norsk Hydrogen map and list, 3/31/18. New planned entry per 10/5/16 NEL press release</t>
  </si>
  <si>
    <t>Updated from planned to active per SHHP &amp; Norsk Hydrogen maps and lists, 3/31/18. New planned entry per 10/5/16 NEL press release</t>
  </si>
  <si>
    <t>Updated from planned to active per SHHP &amp; Norsk Hydrogen maps and lists, 3/31/18. New planned entry per NEL press release added 6/3/16; one of 20 planned by 2020</t>
  </si>
  <si>
    <t>New active entry added per SHHP &amp; Norsk Hydrogen maps and lists, 3/31/18; "ASKO opened December 2017 station for trucks and forklifts. The station will initially be able to fill cars of 700 bar and test a fleet of forklifts at ASKO's facility. The surplus hydrogen could be offered to other hydrogen car customers, pending a new planned station for passenger cars in Trondheim."</t>
  </si>
  <si>
    <t>Lillestrøm, IFE Hynor</t>
  </si>
  <si>
    <t>Hvam</t>
  </si>
  <si>
    <t>E6 at Hvam in Lower Romerike, Skedsmo</t>
  </si>
  <si>
    <t>Olavsgaard Hvam</t>
  </si>
  <si>
    <t>Oslo Gaustad Vestre Aker</t>
  </si>
  <si>
    <t xml:space="preserve">Confirmed active per SHHP and Norsk Hydrogen map and list, 3/31/18. Verfied by SHHP Norway Map. </t>
  </si>
  <si>
    <t>Høvik</t>
  </si>
  <si>
    <t>Sandviksveien 17, 1363 Høvik</t>
  </si>
  <si>
    <t>H2 Mobility Europe</t>
  </si>
  <si>
    <t xml:space="preserve">New active entry per SHHP and Norsk Hydrogen map and list, 3/31/18. </t>
  </si>
  <si>
    <t>Oslo Bus Station</t>
  </si>
  <si>
    <t>Grenland</t>
  </si>
  <si>
    <t>Bergen</t>
  </si>
  <si>
    <t>Oslo, east of Ryen</t>
  </si>
  <si>
    <t>Ryen</t>
  </si>
  <si>
    <t>Enova</t>
  </si>
  <si>
    <t>https://www.hydrogen.no</t>
  </si>
  <si>
    <t>As</t>
  </si>
  <si>
    <t>E18</t>
  </si>
  <si>
    <t>https://www.hydrogen.no
https://www.netinform.net/H2/H2Stations/H2Stations.aspx
https://www.gasworld.com/norways-hydrogen-network-set-to-expand-/2013960.article
http://nelhydrogen.com/news/awarded-nok-20-million-grant-for-deployment-of-two-fueling-stations-in-akershus/</t>
  </si>
  <si>
    <t>Joint venture; 20 stations by 2020</t>
  </si>
  <si>
    <t xml:space="preserve"> FY18 Q2 email sent 4/6/18 via source website contact form: http://www.woikoski.fi/en/oy-woikoski-ab/about-woikoski/production-sites.  FY16 Q4 email sent 8/8/16 via source website contact form</t>
  </si>
  <si>
    <t>FY18Q2 confirmed active per NEL Hydrogen</t>
  </si>
  <si>
    <t>NEL Hydrogen
H2 Logic A/S</t>
  </si>
  <si>
    <t xml:space="preserve">NEL Hydrogen
H2 Logic
</t>
  </si>
  <si>
    <t>Brabrand (Aarhus)</t>
  </si>
  <si>
    <t>NEL Hydrogen
H2 Logic A/S (HRS supplier)</t>
  </si>
  <si>
    <t xml:space="preserve">NEL Hydrogen
H2 Logic A/S (HRS supplier)
Air Liquide
</t>
  </si>
  <si>
    <t xml:space="preserve">NEL Hydrogen
H2 Logic A/S (HRS supplier)
</t>
  </si>
  <si>
    <t>ITM Power
Innovate UK
H2 Logic/NEL Hydrogen</t>
  </si>
  <si>
    <t>H2 Logic/NEL Hydrogen</t>
  </si>
  <si>
    <t>FY18Q2 confirmed active per Air Liquide</t>
  </si>
  <si>
    <t>FY18Q2 new per Norsk</t>
  </si>
  <si>
    <t>FY18Q2 confirmed active per Norsk</t>
  </si>
  <si>
    <t>FY18Q2 confirmed active per SHHP</t>
  </si>
  <si>
    <t xml:space="preserve">Confirmed per SHHP and NEL Hydrogen, 3/31/18. Confirmed per 3/22/17 email from Chris Holst Preuss.  Entry updated per latest Google map &amp; profile link forwarded by Mikael Sloth via Feedback Form 11/21/15 </t>
  </si>
  <si>
    <t xml:space="preserve">Confirmed per SHHP and NEL Hydrogen, 3/31/18. Confirmed per 3/22/17 email from Chris Holst Preuss.  Entry confirmed per FCH 'opening' article, 2/5/16; already listed as active in our records. Entry updated per latest Google map &amp; profile link forwarded by Mikael Sloth via Feedback Form 11/21/15 </t>
  </si>
  <si>
    <t xml:space="preserve">Confirmed per SHHP and NEL Hydrogen, 3/31/18. Confirmed per 3/22/17 email from Chris Holst Preuss.  Updated from planned to active per H2 Logic 6/25/16 press release; see H2 Logic Google map listing for point of contact (Thomas Luckmann).   Entry updated per latest Google map &amp; profile link forwarded by Mikael Sloth via Feedback Form 11/21/15 </t>
  </si>
  <si>
    <t xml:space="preserve">Confirmed per SHHP and NEL Hydrogen, 3/31/18. Confirmed per 3/22/17 email from Chris Holst Preuss.  Entry updated from planned to active per h2logic.com, 5/9/16.  Entry updated per latest Google map &amp; profile link forwarded by Mikael Sloth via Feedback Form 11/21/15 </t>
  </si>
  <si>
    <t xml:space="preserve">Confirmed active per SHHP and Norsk Hydrogen map and list, and NEL Hydrogen, 3/31/18; Test and demonstration station at IFE's hydrogen laboratories.  Verfied by SHHP Norway Map. </t>
  </si>
  <si>
    <t>Confirmed active per SHHP and Norsk Hydrogen map and list, and NEL Hydrogen, 3/31/18. Confirmed 3/17/17 per Fuel Cell Technologies Market Report 2015. Updated from planned to active per source article, 11/12/15; planned entry added 7/7/15; article references moving from Kjellstad, outside Drammen?</t>
  </si>
  <si>
    <t>Confirmed per SHHP &amp; Norsk Hydrogen maps and lists, 3/31/18.  Verfied by SHHP Norway Map. Hydrogen used is a byproduct of local chlorine production</t>
  </si>
  <si>
    <t>Confirmed per SHHP, 3/31/18. Confirmed 12/12/17 per 1/2017 Science Direct source article. Confirmed 3/17/17 per Fuel Cell Technologies Market Report 2015. Verfied per correspondence with Bjorn. Active since October 2015</t>
  </si>
  <si>
    <t>Confirmed per SHHP and NEL Hydrogen, 3/31/18. New active entry added per 2/2/17 and 12/7/17 source articles; plans to be solar-powered.</t>
  </si>
  <si>
    <t>Confirmed per SHHP, 3/31/18. New active entry added per 1/2017 Science Direct source article.</t>
  </si>
  <si>
    <t>Confirmed per SHHP, 3/31/18. Confirmed 12/12/17 per 1/2017 Science Direct source article. Confirmed 3/17/17 per Fuel Cell Technologies Market Report 2015. Updated from planned to active per article, 9/25/15</t>
  </si>
  <si>
    <t>FY18Q2 confirmed per NEL Hydrogen</t>
  </si>
  <si>
    <t>FY18Q2 confirmed per Norsk</t>
  </si>
  <si>
    <t>http://www.scandinavianhydrogen.org/shhp/h2-stations/list/  status as of March 2018
http://www.sciencedirect.com/science/article/pii/S1464285917300196
Fuel Cell Technologies Market Report 2015
http://www.sciencedirect.com/science/article/pii/S1464285915700167
https://globenewswire.com/news-release/2015/10/06/773712/0/en/Gothenburg-s-first-permanent-hydrogen-refuelling-station-is-now-being-launched.html
http://www.azocleantech.com/news.aspx?newsID=21141</t>
  </si>
  <si>
    <t>http://www.scandinavianhydrogen.org/shhp/h2-stations/list/  status as of March 2018
http://www.sciencedirect.com/science/article/pii/S1464285917300196</t>
  </si>
  <si>
    <t>http://www.scandinavianhydrogen.org/shhp/h2-stations/list/  status as of March 2018
http://www.sciencedirect.com/science/article/pii/S1464285917300196
Fuel Cell Technologies Market Report 2015
http://www.gasworld.com/swedens-largest-h2-fuelling-station-opened/2008234.article
http://www.gasworld.com/linde-to-build-sweden-hydrogen-station/2005256.article</t>
  </si>
  <si>
    <t xml:space="preserve">Direct communications with Alexandra Lebrethon, Air Liquide, 2/21/18
https://www.airliquide.com/media/belgium-air-liquide-installs-first-public-hydrogen-charging-station
http://swarm-project.eu/regions/brussels.html
Fuel Cell Today. 2013.  "SWARM Project Bringing 90 Fuel Cell Vehicles to Birmingham, Bremen, and Brussels." Fuel Cell Today. March 13, 2013. http://www.fuelcelltoday.com/news-events/news-archive/2013/march/swarm-project-bringing-90-fuel-cell-vehicles-to-birmingham,-bremen,-and-brussels.  </t>
  </si>
  <si>
    <t>Direct communications with Alexandra Lebrethon, Air Liquide, 2/21/18
http://www.mcphy.com/en/news/releases/mcphy-energy-and-cnr-join-forces-to-develop-carbon-free-mobility-and-power-to-gas-projects-1406/
http://www.symbiofcell.com/category/news/</t>
  </si>
  <si>
    <t>Direct communications with Alexandra Lebrethon, Air Liquide, 2/21/18
https://www.airliquide.com/media/new-step-forward-clean-mobility-air-liquide-groupe-adp-open-hydrogen-station-paris-orly-airport
http://www.gasworld.com/air-liquide-accelerates-h2-prospects-in-europe-and-korea/2010539.article
https://www.airliquide.com/media/air-liquide-installs-first-hydrogen-charging-station-downtown-paris
http://www.mcphy.com/en/news/releases/mobility-plan-of-the-city-of-paris-the-french-capital-selects-idex-mcphy-energy-to-install-and-operate-its-first-hydrogen-refuelling-station-1481/</t>
  </si>
  <si>
    <t>Direct communications with Alexandra Lebrethon, Air Liquide, 2/21/18
https://www.airliquide.com/media/new-step-forward-clean-mobility-air-liquide-groupe-adp-open-hydrogen-station-paris-orly-airport</t>
  </si>
  <si>
    <t>Direct communications with Alexandra Lebrethon, Air Liquide, 2/21/18
http://www.gasworld.com/hydrogen-filling-stations-continue-to-open/2005218.article
http://www.airliquideadvancedbusiness.com/en/first-air-liquide-hydrogen-filling-station-in-france-for-a-regional-authority.html</t>
  </si>
  <si>
    <t>Direct communications with Alexandra Lebrethon, Air Liquide, 2/21/18
https://www.airliquide.com/media/air-liquide-installs-new-hydrogen-charging-station-france
http://fuelcellsworks.com/news/2014/03/21/hyundai-welcomes-journalists-on-the-air-liquides-sassenage-site-for-the-ix35-fuelcell-test-drives/
Fuel Cells 2000. Worldwide Hydrogen Fueling Stations. Fuel Cells 2000. http://www.fuelcells.org/info/charts/h2fuelingstations.pdf.
H2Stations.org. 2012. “Air Liquide Mobile Filling Station.” H2Stations.org. Accessed September 13, 2012 at http://www.netinform.net/H2/H2Stations/H2StationsDetail.aspx?ID=45.</t>
  </si>
  <si>
    <t>Direct communications with Alexandra Lebrethon, Air Liquide, 2/21/18
https://www.airliquide.com/media/air-liquide-opens-new-hydrogen-station-ile-france-fuel-frances-first-hydrogen-powered-bus-line
https://www.airliquide.com/media/new-step-forward-clean-mobility-air-liquide-groupe-adp-open-hydrogen-station-paris-orly-airport</t>
  </si>
  <si>
    <t>Direct communications with Alexandra Lebrethon, Air Liquide, 2/21/18
https://energies.airliquide.com/air-liquide-opens-first-hydrogen-station-dubai-emirates
http://www.arabiansupplychain.com/article-12838-al-futtaim-pushes-for-hydrogen-fuel-in-uae/</t>
  </si>
  <si>
    <t>Confirmed per 2/21/18 email from Alexandra Lebrethon, Media Relations Air Liquide.  Updated to active per 10/11/17 Air Liquide press release.  New planned entry added per 11/15/16 source article</t>
  </si>
  <si>
    <t>Confirmed per 2/21/18 email from Alexandra Lebrethon, Media Relations Air Liquide. Changed from planned to active</t>
  </si>
  <si>
    <t>Confirmed per 2/21/18 email from Alexandra Lebrethon, Media Relations Air Liquide. Sources current</t>
  </si>
  <si>
    <t>Confirmed per 2/21/18 email from Alexandra Lebrethon, Media Relations Air Liquide. New active entry added per 12/7/17 Air Liquide press release</t>
  </si>
  <si>
    <t>Confirmed per 2/21/18 email from Alexandra Lebrethon, Media Relations Air Liquide. Added 12/12/17 source entry to confirm station is in operation.  Updated entry from planned to active per source article, 6/6/16; Added planned entry per Air Liquid and McPhy press releases, 12/1/15; Contact form from https://www.airliquide.com/media completed 12/1/15.</t>
  </si>
  <si>
    <t>Confirmed per 2/21/18 email from Alexandra Lebrethon, Media Relations Air Liquide. Updated from planned to active per Air Liquide 2/21/18 email. Updated participation to include McPhy Energy and CNR per McPhy press release; added contacts, 7/31/15</t>
  </si>
  <si>
    <t>Confirmed per 2/21/18 email from Alexandra Lebrethon, Media Relations Air Liquide. Updated from planned to active per 4/29/16 Air Liquide press release, 6/3/16. Emailed POC for Q4 update; no response.</t>
  </si>
  <si>
    <t>Alexandra Lebrethon</t>
  </si>
  <si>
    <t>alexandra.lebrethon@airliquide.com</t>
  </si>
  <si>
    <t>http://www.scandinavianhydrogen.org/shhp/h2-stations/list/  status as of March 2018
http://nelhydrogen.com/assets/uploads/2016/05/H2station-reference-list.pdf
Direct communication with Danish Partnership for Hydrogen and Fuel Cells; status as of March 2017.
https://www.google.com/maps/d/viewer?mid=zd5j6rGwcwxg.kMbhP8bw1yQA&amp;hl=en
http://brintbiler.dk/tankstationer/
https://www.linkedin.com/pulse/aalborg-inaugurates-hydrogen-refuelling-station-cars-eddy-nupoort
H2 Logic and Air Liquide to build network of hydrogen refueling stations in Denmark. H2 Logic Press Release. 6/26/2014. Fuel Cell Today. http://fuelcellsworks.com/news/2014/06/26/h2-logic-and-air-liquide-to-build-network-of-hydrogen-refueling-stations-in-denmark/
http://www.h2logic.com/com/h2station-car-100.asp</t>
  </si>
  <si>
    <t>http://www.scandinavianhydrogen.org/shhp/h2-stations/list/  status as of March 2018
http://nelhydrogen.com/assets/uploads/2016/05/H2station-reference-list.pdf
Direct communication with Danish Partnership for Hydrogen and Fuel Cells; status as of March 2017.
https://www.google.com/maps/d/viewer?mid=zd5j6rGwcwxg.kMbhP8bw1yQA&amp;hl=en
http://www.hyfive.eu/the-hyfive-project/#refuel
http://www.fch.europa.eu/news/hyfive-project-now-fuel-cell-cars-can-drive-all-way-through-denmark
http://brintbiler.dk/tankstationer/
London.gov.uk. Global leaders sign up to £31m plan to demonstrate viability of hydrogen vehicles
. April 3, 2014.  http://www.london.gov.uk/media/mayor-press-releases/2014/04/global-leaders-sign-up-to-31m-plan-to-demonstrate-viability-of</t>
  </si>
  <si>
    <t xml:space="preserve">http://www.scandinavianhydrogen.org/shhp/h2-stations/list/  status as of March 2018
http://nelhydrogen.com/assets/uploads/2016/05/H2station-reference-list.pdf
Direct communication with Danish Partnership for Hydrogen and Fuel Cells; status as of March 2017.
https://www.google.com/maps/d/viewer?mid=zd5j6rGwcwxg.kMbhP8bw1yQA&amp;hl=en
http://brintbiler.dk/tankstationer/
https://www.google.com/maps/d/viewer?mid=zd5j6rGwcwxg.kMbhP8bw1yQA&amp;msa=0
http://www.h2logic.com/h2station/h2logic-hydrogen-refueling-station-reference-list-h2station.pdf
H2 Logic. 2013. Logic builds hydrogen refueling station in 48 hours. March 6, 2013.  http://www.h2logic.com/com/shownews.asp?lang=en&amp;id=424H2 </t>
  </si>
  <si>
    <t>http://www.scandinavianhydrogen.org/shhp/h2-stations/list/  status as of March 2018
http://nelhydrogen.com/assets/uploads/2016/05/H2station-reference-list.pdf
Direct communication with Danish Partnership for Hydrogen and Fuel Cells; status as of March 2017.
https://www.google.com/maps/d/viewer?mid=zd5j6rGwcwxg.kMbhP8bw1yQA&amp;hl=en
http://h2logic.com/h2-logic-delivers-tenth-hydrogen-fueling-station-for-denmark/
http://h2logic.com/products-services/track-record/</t>
  </si>
  <si>
    <t>http://www.scandinavianhydrogen.org/shhp/h2-stations/list/  status as of March 2018
http://nelhydrogen.com/assets/uploads/2016/05/H2station-reference-list.pdf
Direct communication with Danish Partnership for Hydrogen and Fuel Cells; status as of March 2017.
https://www.google.com/maps/d/viewer?mid=zd5j6rGwcwxg.kMbhP8bw1yQA&amp;hl=en
http://brintbiler.dk/tankstationer/
H2 Logic and Air Liquide to build network of hydrogen refueling stations in Denmark. H2 Logic Press Release. 6/26/2014. Fuel Cell Today. http://fuelcellsworks.com/news/2014/06/26/h2-logic-and-air-liquide-to-build-network-of-hydrogen-refueling-stations-in-denmark/
http://www.h2logic.com/com/h2station-car-100.asp</t>
  </si>
  <si>
    <t>http://www.scandinavianhydrogen.org/shhp/h2-stations/list/  status as of March 2018
http://nelhydrogen.com/assets/uploads/2016/05/H2station-reference-list.pdf
Direct communication with Danish Partnership for Hydrogen and Fuel Cells; status as of March 2017.
https://www.google.com/maps/d/viewer?mid=zd5j6rGwcwxg.kMbhP8bw1yQA&amp;hl=en
http://brintbiler.dk/tankstationer/
http://h2logic.com/products-services/track-record/
http://www.h2logic.com/h2station/h2logic-hydrogen-refueling-station-reference-list-h2station.pdf
Fuel Cell Today. 2009. €5 Million Secured for Hydrogen Refueling Station &amp; Fuel Cell Vehicles in Denmark in Late 2010. Fuel Cell Today. November 27. 
http://www.fuelcelltoday.com/online/news/articles/2009-11/Danes-Secure-A-Further-5-Million.
Hydrogen Link. 2011. Hydrogen station Holstebro. Hydrogen Link. June 20. http://www.hydrogenlink.net/eng/holstebro.asp.</t>
  </si>
  <si>
    <t xml:space="preserve">http://www.scandinavianhydrogen.org/shhp/h2-stations/list/  status as of March 2018
http://nelhydrogen.com/assets/uploads/2016/05/H2station-reference-list.pdf
Direct communication with Danish Partnership for Hydrogen and Fuel Cells; status as of March 2017.
http://h2logic.com/h2-logic-delivers-ninth-hydrogen-fuelling-station-for-denmark/
https://www.google.com/maps/d/viewer?mid=zd5j6rGwcwxg.kMbhP8bw1yQA&amp;hl=en
http://h2logic.com/products-services/track-record/
http://brintbiler.dk/tankstationer/
</t>
  </si>
  <si>
    <t>http://www.scandinavianhydrogen.org/shhp/h2-stations/list/  status as of March 2018
http://nelhydrogen.com/assets/uploads/2016/05/H2station-reference-list.pdf
Direct communication with Danish Partnership for Hydrogen and Fuel Cells; status as of March 2017.
http://h2logic.com/h2-logic-to-expand-hydrogen-fueling-network-in-denmark/
http://h2bj.com/wp/?p=2401
http://www.sciencedirect.com/science/article/pii/S1464285915300535
http://www.gasworld.com/strandmllen-a/s-switches-to-hydrogen-cars-klampenborg/2005595.article</t>
  </si>
  <si>
    <t>http://www.scandinavianhydrogen.org/shhp/h2-stations/list/  status as of March 2018
http://nelhydrogen.com/assets/uploads/2016/05/H2station-reference-list.pdf
Direct communication with Danish Partnership for Hydrogen and Fuel Cells; status as of March 2017.
https://www.google.com/maps/d/viewer?mid=zd5j6rGwcwxg.kMbhP8bw1yQA&amp;hl=en
http://brintbiler.dk/tankstationer/
http://www.h2logic.com/h2station/h2logic-hydrogen-refueling-station-reference-list-h2station.pdf
http://www.h2logic.com/com/h2station-car-100.asp</t>
  </si>
  <si>
    <t>http://nelhydrogen.com/assets/uploads/2016/05/H2station-reference-list.pdf
Personal contact with Sybille Riepe, H2 MOBILITY, 9/11/17; see also www.h2.live
http://nelhydrogen.com/cision_post/hydrogen-fueling-station-from-nel-opened-in-rostock-first-to-achieve-german-cep-approval/</t>
  </si>
  <si>
    <t>http://www.scandinavianhydrogen.org/shhp/h2-stations/list/  status as of March 2018
http://nelhydrogen.com/assets/uploads/2016/05/H2station-reference-list.pdf
http://h2logic.com/wp-content/uploads/2015/12/h2logic-hydrogen-refueling-station-reference-list-h2station1.pdf
Fuel Cell Today. June 4, 2012. "H2 Logic Delivers Fourth Hydrogen Station in Twelve Months." Fuel Cell Today. Accessed June 14, 2012 at http://www.fuelcelltoday.com/news-events/news-archive/2012/june/h2-logic-delivers-fourth-hydrogen-station-in-twelve-months.
Fuel Cell Today. November 25, 2010. “Hynor Lillestrom and H2 Logic Sign Contract for New Hydrogen Refuelling Station.” Fuel Cell Today. Accessed November 25, 2010 at  http://www.fuelcelltoday.com/online/news/articles/2010-11/H2-Logic-Sign-Contract-for-New-H.</t>
  </si>
  <si>
    <t>http://www.scandinavianhydrogen.org/shhp/h2-stations/list/
http://nelhydrogen.com/assets/uploads/2016/05/H2station-reference-list.pdf
http://www.fch.europa.eu/</t>
  </si>
  <si>
    <t>http://www.scandinavianhydrogen.org/shhp/h2-stations/list/
http://nelhydrogen.com/assets/uploads/2016/05/H2station-reference-list.pdf
http://www.nel-hydrogen.com/nel-hydrogen-to-supply-an-electrolyser-to-produce-hydrogen-on-site-from-solar-energy/</t>
  </si>
  <si>
    <t>http://www.scandinavianhydrogen.org/shhp/h2-stations/list/  status as of March 2018
http://nelhydrogen.com/assets/uploads/2016/05/H2station-reference-list.pdf
https://fuelcellsworks.com/news/mariestads-hydrogen-refueling-station-opened-in-sweden
https://www.gasworld.com/powercell-to-contribute-to-first-solar-powered-h2-station/2013920.article
http://www.businesswire.com/news/home/20160622006573/en/NEL-ASA-Awarded-Hydrogen-Fueling-Station-Contract</t>
  </si>
  <si>
    <t>Confirmed per Nel Hydrogen website, 3/31/18. Confirmed active per 9/11/17 email from Sybille Riepe, H2 MOBILITY.  New active entry added per 5/19/17 Nel press release.</t>
  </si>
  <si>
    <t>BOC; Linde Group</t>
  </si>
  <si>
    <t>Aberdeen Hydrogen Bus Project
HyTransit/HighVLOCity</t>
  </si>
  <si>
    <t>https://www.fuelcellbuses.eu/category/demos-europe-0
http://www.aberdeencity.gov.uk/council_government/shaping_aberdeen/Shaping_Aberdeen_Hyrdogen_Bus.asp
http://www.hydrogenfuelnews.com/uks-first-commercial-hydrogen-fuel-station-is-now-open/8521487/
http://www.all-energy.co.uk/__novadocuments/54301?v=635376604227230000
Fuel Cell Today. "Fuel Cells and Hydrogen in Scotland". October 23, 2013. http://www.fuelcelltoday.com/analysis/analyst-views/2013/13-10-23-fuel-cells-and-hydrogen-in-scotland
Aberdeen City Council. January 25, 2012. "Council Backs Major Hydrogen Transport Project." Aberdeen City Council. Accessed March 30, 2012 at http://www.aberdeencity.gov.uk/CouncilNews/ci_cns/pr_hydrogen_250112.asp.</t>
  </si>
  <si>
    <t>Confirmed FY18Q3 per fuelcellbuses.eu</t>
  </si>
  <si>
    <t>Confirmed FY18Q3 per fuelcellbuses.eu website 5/4/18. Confirmed per newly added City of Aberdeen source website, 3/20/17.</t>
  </si>
  <si>
    <t xml:space="preserve">https://www.fuelcellbuses.eu/category/demos-europe-0
http://nelhydrogen.com/assets/uploads/2016/05/H2station-reference-list.pdf
http://h2logic.com/wp-content/uploads/2015/12/h2logic-hydrogen-refueling-station-reference-list-h2station1.pdf
http://highvlocity.eu/2014/updates-on-the-locations/first-refueling-of-a-aberdeen-hydrogen-bus-at-the-solvay-refueling-station/
http://www.h2logic.com/h2station/h2logic-hydrogen-refueling-station-reference-list-h2station.pdf                                                                        
</t>
  </si>
  <si>
    <t xml:space="preserve">Confirmed FY18Q3 per fuelcellbuses.eu website 5/4/18. Confirmed per Nel Hydrogen website, 3/31/18.  confirmed per H2 Logic pdf </t>
  </si>
  <si>
    <t>Solvay</t>
  </si>
  <si>
    <t>420 kg</t>
  </si>
  <si>
    <t>200 kg</t>
  </si>
  <si>
    <t>By-product hydrogen pipeline</t>
  </si>
  <si>
    <t xml:space="preserve">South Tyrol </t>
  </si>
  <si>
    <t>IIT</t>
  </si>
  <si>
    <t>Alpengas; Institute for Innovative Technologies (IIT); Linde; Hydrogenics</t>
  </si>
  <si>
    <t>250 kg</t>
  </si>
  <si>
    <t>Clean Hydrogen in European Cities (CHIC)</t>
  </si>
  <si>
    <t xml:space="preserve">Confirmed FY18Q3 per fuelcellbuses.eu website 5/4/18. </t>
  </si>
  <si>
    <t>• Carbagas AG
• Carbagas Limited, Gümligen
• Empa
• IBB Group
• Air Liquide
• IBB Holding Limited, Brugg
• Paul Scherrer Institute, Villigen
• PostBus Switzerland Limited
• Swiss Federal Office of Energy
• Swiss Post
• Swisslos Fund of the Canton Aargau</t>
  </si>
  <si>
    <t>450 kg</t>
  </si>
  <si>
    <t>https://www.fuelcellbuses.eu/category/demos-europe-0
http://www.hydrogenics.com/about-the-company/news-updates/2013/06/18/hydrogenics-awarded-contract-for-fueling-station-in-italy</t>
  </si>
  <si>
    <t xml:space="preserve">https://www.fuelcellbuses.eu/category/demos-europe-0
http://chic-project.eu/newsevents/news/fuel-cell-buses-in-switzerland-1-million-kms-driven
"PostBus opens first Swiss hydrogen station in CHIC project." CHIC news release. 1/22/2014. http://chic-project.eu/cities/phase-1-cities/aarau/postbus-opens-first-swiss-hydrogen-station-in-chic-project-2
Fuel Cell Today. November 25, 2011. "Hydrogenics Awarded Swiss Electrolyser Order by Air Liquide." Fuel Cell Today. Accessed November 25, 2011 at http://www.fuelcelltoday.com/news-events/news-archive/2011/november/hydrogenics-awarded-swiss-electrolyser-order-by-air-liquide.
Swiss Post. May 25, 2012. "Premiere: Filling Station for Fuel Cell Postbuses in Operation." Swiss Post. Accessed September 21, 2012 at http://www.post.ch/en/post-startseite/post-konzern/post-medien/post-archive/2012/post-mm12-tankstelle-fuer-brennstoffzellenpostautos/post-medienmitteilungen.htm. </t>
  </si>
  <si>
    <t xml:space="preserve">Confirmed FY18Q3 per fuelcellbuses.eu website 5/4/18. Confirmed per new source article, 8/31/15 </t>
  </si>
  <si>
    <t>Stadtwerke Hurth</t>
  </si>
  <si>
    <t>HyCologne (CHIC)</t>
  </si>
  <si>
    <t>FY18Q3 new active per fuelcellbuses.eu</t>
  </si>
  <si>
    <t>https://www.fuelcellbuses.eu/category/demos-europe-0
http://chic-project.eu/demonstration-sites/cologne</t>
  </si>
  <si>
    <t xml:space="preserve">Hurth </t>
  </si>
  <si>
    <t>outside Cologne</t>
  </si>
  <si>
    <t>120kg/day</t>
  </si>
  <si>
    <t>Added new active per www.fuelcellbuses.eu and CHIC websites, 5/4/18; serves RVK buses</t>
  </si>
  <si>
    <t xml:space="preserve">• Germany
• Vattenfall
• Royal Dutch Shell plc
• Linde
</t>
  </si>
  <si>
    <t>FY18Q3 confirmed per fuelcellbuses.eu</t>
  </si>
  <si>
    <t>Confirmed per www.fuelcellbuses.eu and CHIC websites, 5/4/18.  Confirmed active per 9/11/17 email from Sybille Riepe, H2 MOBILITY.  confirmed active, changed title, added adress. Information found on CEP filling station map</t>
  </si>
  <si>
    <t>Methane</t>
  </si>
  <si>
    <t>https://www.fuelcellbuses.eu/category/demos-europe-0
http://chic-project.eu/demonstration-sites/hamburg
Personal contact with Sybille Riepe, H2 MOBILITY, 9/11/17; see also www.h2.live
http://cleanenergypartnership.de/kundenbereich/h2-tankstellen/
http://cleanenergypartnership.de/en/h2-infrastructure/cep-filling-stations/
Fuel Cell Today. February 20, 2012. "Europe's Largest Hydrogen Refuelling Station Opens in Hamburg." Fuel Cell Today. Accessed February 20, 2012 at http://www.fuelcelltoday.com/news-events/news-archive/2012/february/europes-largest-hydrogen-refuelling-station-opens-in-hamburg.
Hydrogenics Corporation. March 25, 2010. "Hydrogenics Awarded Contract for German Fueling Station." Hydrogenics Corporation. Accessed March 30, 2012 at http://www.hydrogenics.com/invest/News_Details.asp?RELEASEID=454589.</t>
  </si>
  <si>
    <t>https://www.fuelcellbuses.eu/category/demos-europe-0
Personal contact with Sybille Riepe, H2 MOBILITY, 9/11/17; see also www.h2.live
http://media.daimler.com/marsMediaSite/en/instance/ko/Joint-Press-Release-New-TOTAL-hydrogen-filling-station-in-Karlsruhe-unites-mobility-and-renewable-energy.xhtml?oid=29153376
http://www.daimler.com/dccom/0-5-658451-1-1747646-1-0-0-0-0-0-0-0-0-0-0-0-0-0-0.html</t>
  </si>
  <si>
    <t>Confirmed per www.fuelcellbuses.eu website, 5/4/18.  Confirmed planned per 9/11/17 email from Sybille Riepe, H2 MOBILITY, but updated from planned to active per 9/6/17 Daimler press release.</t>
  </si>
  <si>
    <t>Tube trailer</t>
  </si>
  <si>
    <t>https://www.fuelcellbuses.eu/category/demos-europe-0
Personal contact with Sybille Riepe, H2 MOBILITY, 9/11/17; see also www.h2.live
http://www.the-linde-group.com/en/news_and_media/press_releases/news_20160926.html
http://cleanenergypartnership.de/fileadmin/Assets/user_upload/50_TS.pdf
https://www.h2-international.com/2016/11/29/three-new-hydrogen-filling-stations/?utm_source=Newsletter_Dec&amp;utm_medium=Newsletter&amp;utm_campaign=H2-international</t>
  </si>
  <si>
    <t>Confirmed per www.fuelcellbuses.eu and CHIC websites, 5/4/18.  Confirmed active per 9/11/17 email from Sybille Riepe, H2 MOBILITY.  Updated from planned to active per Linde 9/26/16 press release;  Added by Massine Merzouk 2015 - planning stage according to CEP H2 pdf</t>
  </si>
  <si>
    <t>320 kg</t>
  </si>
  <si>
    <t>https://www.fuelcellbuses.eu/category/demos-europe-0
http://chic-project.eu/demonstration-sites/milan
http://www.iphe.net/docs/Meetings/Germany_5-10/Infrastructure%20Italy%20final.pdf
http://www.netinform.net/H2/H2Stations/H2StationsDetail.aspx?ID=413  http://www.whec2012.com/wp-content/uploads/2012/06/CHIC-WHEC_2012_final1.pdf</t>
  </si>
  <si>
    <t xml:space="preserve">Confirmed FY18Q3 per fuelcellbuses.eu and CHIC websites 5/4/18. </t>
  </si>
  <si>
    <t xml:space="preserve">Confirmed FY18Q3 per fuelcellbuses.eu and CHIC websites 5/4/18. Confirmed active per SHHP and Norsk Hydrogen map and list, 3/31/18; "Air Liquide operates a 350-bar station for Ruters 5 hydrogen buses, run by Unibuss. The station is part of the former EU project CHIC (2012-2016), but has a contract for further operation in 2017-2019." Verfied by SHHP Norway Map. </t>
  </si>
  <si>
    <t>https://www.fuelcellbuses.eu/category/demos-europe-0
http://chic-project.eu/demonstration-sites/oslo
http://www.scandinavianhydrogen.org/shhp/h2-stations/list/
https://www.hydrogen.no
Scandinavian Hydrogen Highway. Scandinavian Hydrogen Highway Partnership. http://www.scandinavianhydrogen.org/.
Fuel Cell Today. February 7, 2011. “Hydrogenics Electrolyzers for Norway.” Fuel Cell Today. Accessed February 7, 2011 at http://www.fuelcelltoday.com/online/news/articles/2011-02/Hydrogenics-Electrolysers-for-No.
Hydrogenics. February 4, 2011. “Hydrogenics Awarded Hydrogen Fueling Station In Norway.” Hydrogenics. Accessed February 4, 2011 at http://www.hydrogenics.com/invest/News_Details.asp?RELEASEID=547801.
TÜV SÜD Industrie Service. June 19, 2012. "Oslo Bus station CHIC." TÜV SÜD Industrie Service. Accessed October 16, 2012 at http://www.netinform.net/H2/H2Stations/H2StationsDetail.aspx?ID=384.</t>
  </si>
  <si>
    <t>Confirmed per 2/21/18 email from Alexandra Lebrethon, Media Relations Air Liquide; serves two hydrogen-powered buses, scheduled for rollout in 2019, running between Vélizy and Versailles.  Updated to active per 3/28/18 Air Liquide press releaser. New planned entry added per 12/7/17 Air Liquide press release</t>
  </si>
  <si>
    <t>Rotherham</t>
  </si>
  <si>
    <t>Hydrogen Mini Grid at the Advanced Manufacturing Park (AMP) near Sheffield, Morse Way, off Brunel Way, Catcliffe; off the M1, Junction 33</t>
  </si>
  <si>
    <t>http://www.itm-power.com/h2-stations
http://nelhydrogen.com/assets/uploads/2016/05/H2station-reference-list.pdf
http://www.itm-power.com/news-item/completion-of-upgrade-to-m1-hydrogen-refuelling-station
http://www.proactiveinvestors.co.uk/companies/news/110861/itm-power-launches-uks-first-public-hydrogen-fuel-station-110861.html
http://www.itm-power.com/news-item/trading-and-operations-update-for-the-full-year
http://www.itm-power.com/news-item/2-89m-award-for-two-new-london-refuelling-stations</t>
  </si>
  <si>
    <t>Confirmed per ITM website, 5/24/18. Confirmed per Nel Hydrogen and ITM websites, 3/31/18. Updated to include 700 bar capacity per ITM 9/22/16 press release announcing upgrade; Changed from planned to active per article, 9/17/15.  Also removed duplicate entry, as this appears to be an upgrade of that existing location.  Station is the 'first public access...first station of its kind in the United Kingdom..' ; previously a 35 bar? (per h2logic-hydrogen-refueling-station-reference-list-h2station1.pdf);  see also 9/18 email from ITM Power forwarded by Daryl, for Toyota, Honda and Hyndai contacts.</t>
  </si>
  <si>
    <t>temp PNNL Status</t>
  </si>
  <si>
    <t xml:space="preserve">Beaconsfield Services Hydrogen Station </t>
  </si>
  <si>
    <t>Shell Beaconsfield, Extra Motorway Service Area, M40 Junction 2, A355, Windsor Drive; Junction2 of the M40</t>
  </si>
  <si>
    <t>http://www.itm-power.com/h2-stations
http://www.itm-power.com/news-item/new-shell-fuelling-station-opened-at-beaconsfield
http://www.itm-power.com/news-item/shell-hydrogen-refuelling-stations-update</t>
  </si>
  <si>
    <t>Confirmed per ITM website, 5/24/18. Updated to active per 3/27/18 ITM press release. New planned entry added per 11/18/16 ITM press release</t>
  </si>
  <si>
    <t>Teddington</t>
  </si>
  <si>
    <t>AMP/Rotherham Wind Hydrogen Station</t>
  </si>
  <si>
    <t>National Physical Laboratory (NPL), Essen Way, off Dora Jordan Road</t>
  </si>
  <si>
    <t>http://www.itm-power.com/h2-stations
http://www.hyfive.eu/the-hyfive-project/#refuel
http://www.itm-power.com/news-item/launch-of-first-london-hyfive-hydrogen-refuelling-station
http://www.proactiveinvestors.com/companies/news/125523/itm-power-looks-forward-to-londons-first-hydrogen-vehicle-refuelling-station-125523.html
http://www.itm-power.com/news-item/2-89m-award-for-two-new-london-refuelling-stations
"£2.8m contract to supply three refuelling stations in London." ITM Power press release. 4/3/2014. http://www.itm-power.com/news-item/2-8m-contract-to-supply-three-refuelling-stations-in-london-2/
http://www.all-energy.co.uk/__novadocuments/54301?v=635376604227230000
London.gov.uk. Global leaders sign up to £31m plan to demonstrate viability of hydrogen vehicles
. April 3, 2014.  http://www.london.gov.uk/media/mayor-press-releases/2014/04/global-leaders-sign-up-to-31m-plan-to-demonstrate-viability-of</t>
  </si>
  <si>
    <t xml:space="preserve">Shell Cobham Services Hydrogen Station </t>
  </si>
  <si>
    <t>Extra Motorway Service Area, M25 Junction 9/10</t>
  </si>
  <si>
    <t>Confirmed per ITM website, 5/24/18. Updated from planned to active per 2/22/17 ITM press release. New planned entry added per 11/18/16 ITM press release</t>
  </si>
  <si>
    <t>Rainham</t>
  </si>
  <si>
    <t>http://www.itm-power.com/h2-stations
http://www.itm-power.com/news-item/hydrogen-vehicle-rally-and-launch-of-solar-hydrogen-refuelling-station-in-london
http://www.hyfive.eu/the-hyfive-project/#refuel
http://www.hyfive.eu/latest-news/planning-permission-to-build-a-hydrogen-refuelling-station-in-east-london-approved/
http://www.itm-power.com/news-item/planning-permission-to-construct-a-hydrogen-refuelling-station-at-ceme
http://www.itm-power.com/news-item/2-89m-award-for-two-new-london-refuelling-stations
"£2.8m contract to supply three refuelling stations in London." ITM Power press release. 4/3/2014. http://www.itm-power.com/news-item/2-8m-contract-to-supply-three-refuelling-stations-in-london-2/
http://www.all-energy.co.uk/__novadocuments/54301?v=635376604227230000
London.gov.uk. Global leaders sign up to £31m plan to demonstrate viability of hydrogen vehicles
. April 3, 2014.  http://www.london.gov.uk/media/mayor-press-releases/2014/04/global-leaders-sign-up-to-31m-plan-to-demonstrate-viability-of</t>
  </si>
  <si>
    <t>Confirmed per ITM website, 5/24/18. Updated from planned to active per 10/11/16 ITM press release; Updated entry with minor location edits and URL per HyFive map, 2/22/16; Updated entry per article, 11/24/15; New planned entry added 6/30/15</t>
  </si>
  <si>
    <t>Shell Gatwick refuelling station</t>
  </si>
  <si>
    <t>Shell Gatwick North, Longbridge Way</t>
  </si>
  <si>
    <t>Sussex</t>
  </si>
  <si>
    <t>http://www.itm-power.com/h2-stations
http://www.itm-power.com/news-item/shell-hydrogen-refuelling-stations-update</t>
  </si>
  <si>
    <t>Confirmed per ITM website, 5/24/18. New planned entry added per 11/18/16 ITM press release</t>
  </si>
  <si>
    <t>JM / Swindon</t>
  </si>
  <si>
    <t>Tyseley Energy Park, Hay Mills</t>
  </si>
  <si>
    <t>Birmingham Passenger Vehicle</t>
  </si>
  <si>
    <t>http://www.itm-power.com/h2-stations</t>
  </si>
  <si>
    <t xml:space="preserve">New planned entry added per ITM website, 5/24/18. </t>
  </si>
  <si>
    <t>Birmingham Bus</t>
  </si>
  <si>
    <t>• Air Products and Chemicals, Incorporated
• BMW
• Copenhagen Hydrogen Network
• Daimler AG
• Element Energy
• European Institute of Innovation and Technology
• European Fuel Cell and Hydrogen Joint Undertaking
• Honda Motor Company, Limited
• Hyundai Group
• OMV
• PE International
• The Linde Group
• Toyota Motor Corporation
• Transport for London</t>
  </si>
  <si>
    <t>no; bus only</t>
  </si>
  <si>
    <t>London Hydrogen Network Expansion 
CHIC</t>
  </si>
  <si>
    <t>http://chic-project.eu/demonstration-sites/london
http://www.renewableenergyfocus.com/view/39618/air-products-expands-hydrogen-tube-trailer-fleet-in-uk-upgrades-hydrogen-fueling-station-at-heathrow/ 
European Hydrogen Association. Air Products Fuelling Technology Supports Five Hydrogen Buses Running on London’s Streets. European Hydrogen Association. http://www.h2euro.org/latest-news/hydrogen-hits-the-roads/air-products-fuelling-technology-supports-five-hydrogen-buses-running-on-londons-streets.  http://www.airproducts.com/company/news-center/2012/10/1004-air-products-details-plans-for-five-london-hydrogen-fuelling-stations.aspx</t>
  </si>
  <si>
    <t>Confirmed per CHIC website, 5/24/18. Unable to confirm for Q4; Can't find</t>
  </si>
  <si>
    <t>H2ME and OLEV HRS Infrastructure Grants Scheme
HiFive</t>
  </si>
  <si>
    <t>http://www.itm-power.com/h2-stations
http://www.hyfive.eu/the-hyfive-project
http://www.itm-power.com/news-item/first-hydrogen-refuelling-station-with-shell-opens
http://www.itm-power.com/news-item/shell-hydrogen-refuelling-stations-update</t>
  </si>
  <si>
    <t>Confirmed per HyFive map, 5/24/18.  Updated entry with minor location edits per HyFive map, 2/22/16; Entry Confirmed 9/14/15 from HyFive</t>
  </si>
  <si>
    <t>Confirmed per HyFive map, 5/24/18.  Updated entry per HyFive map, 2/22/16, source URL, address added; Entry Confirmed 9/14/15 per pdf by hydrogen london. This is the same station as Hatton Cross</t>
  </si>
  <si>
    <t>Lea Interchange, Leyton/Stratford</t>
  </si>
  <si>
    <t>NPL/Teddington Hydrogen Station; HyFive 1</t>
  </si>
  <si>
    <t>CEME Rainham Solar Hydrogen Station; HyFive 2</t>
  </si>
  <si>
    <t xml:space="preserve">No longer listed in HiFive map, but h2stations still lists as in operation, so leaving as-is, 5/24/18 (https://www.netinform.org/H2/H2Stations/H2StationsDetail.aspx?ID=424).  Updated entry with URL per HyFive map, 2/22/16; </t>
  </si>
  <si>
    <t>Unable to confirm 05/24/18 per ITM website, 5/24/18; leave as-is for now. New planned entry added per 11/18/16 ITM press release</t>
  </si>
  <si>
    <t>Email sent 5/24/18 per https://www.birmingham.ac.uk/research/facilities/hydrogen-fuel.aspx. Massine Merzouk verified by Aman 9/3/2015</t>
  </si>
  <si>
    <t>listed as active at h2Stations.org</t>
  </si>
  <si>
    <t>pending email; listed as active at h2Stations.org</t>
  </si>
  <si>
    <t>Confirmed per email with John Jostins 5/24/18.  Confirmed per email with John Jostins (he states that the station is currently in germany undergoing re-certification but will be back in action end of October. Public access is limited (appointment only). Also updated station specifications (H2 Delivery, storage, compression).</t>
  </si>
  <si>
    <t>Personal coorrespondence with Microcab, 5/25/18; http://www.microcab.co.uk/
Air Products. Series 100 Hydrogen Fueling Station. Air Products. http://www.airproducts.com/~/media/Files/PDF/industries/hydrogen-series-100-hydrogen-fuelling-station-european-market.ashx.
European Hydrogen Association. Coventry University Fuels Hydrogen Cars. European Hydrogen Association. http://www.h2euro.org/latest-news/hydrogen-hits-the-roads/coventry-university-fuels-hydrogen-cars-for-first-time.</t>
  </si>
  <si>
    <t>University of South Wales Renewable Hydrogen Research and Demonstration Center</t>
  </si>
  <si>
    <t>Confirmed still active per email from Alan Guwy (alan.guwy@southwales.ac.uk per http://serc.research.southwales.ac.uk/research-themes/Hydrogen-vehicles-and-refuelling/), 6/7/18. Confirmed 3/17/17 per Fuel Cell Technologies Market Report 2015. Massine Merzouk unable to verify 12/31/15; leave in for FY16Q1 update</t>
  </si>
  <si>
    <t>Alan Guwy</t>
  </si>
  <si>
    <t>alan.guwy@southwales.ac.uk</t>
  </si>
  <si>
    <t xml:space="preserve">University of South Wales </t>
  </si>
  <si>
    <t>confirmed active FY18Q3</t>
  </si>
  <si>
    <t>Personal communication with University of South Wales Hydrogen R&amp;D Centre, 6/7/18. 
http://serc.research.southwales.ac.uk/research-themes/Hydrogen-vehicles-and-refuelling/
Fuel Cell Technologies Market Report 2015
H2Stations.org. 2009. Hydrogen Research and Demonstration Center. H2Stations.org. July 24. http://www.netinform.net/H2/H2Stations/H2StationsDetail.aspx?ID=329.
H2Wales.org. Renewable Hydrogen Research and Demonstration Centre. H2Wales.org. http://www.h2wales.org.uk/hydrogen_centre.html.</t>
  </si>
  <si>
    <t>Rungis International Market</t>
  </si>
  <si>
    <t>Engie</t>
  </si>
  <si>
    <t>FCH JU</t>
  </si>
  <si>
    <t>Engie station</t>
  </si>
  <si>
    <t>Symbio
Alphabet</t>
  </si>
  <si>
    <t>onsite renewable</t>
  </si>
  <si>
    <t>https://mcphy.com/en/press-releases/a-mcphys-hydrogen-station-in-the-heart-of-the-rungis-market/</t>
  </si>
  <si>
    <t>Port de Lyon</t>
  </si>
  <si>
    <t>https://mcphy.com/en/press-releases/mcphy-will-deliver-a-second-hydrogen-station-to-cnr-and-engie-in-lyon/
http://www.symbiofcell.com/category/news/</t>
  </si>
  <si>
    <t xml:space="preserve">FY18Q3 confirmed </t>
  </si>
  <si>
    <t>Updated from planned to active per 4/11/18 McPhy press release.</t>
  </si>
  <si>
    <t>Nicolas Merigeau</t>
  </si>
  <si>
    <t>McPhy Energy media relations</t>
  </si>
  <si>
    <t>mcphy@newcap.fr</t>
  </si>
  <si>
    <t xml:space="preserve">ENGIE GNVERT
CNR (Compagnie Nationale du Rhône) </t>
  </si>
  <si>
    <t>H2ME (FCH JU)</t>
  </si>
  <si>
    <t xml:space="preserve">FY18Q3 new  </t>
  </si>
  <si>
    <t>New planned entry added per 4/11/18 McPhy press release.</t>
  </si>
  <si>
    <t>New active entry added per 6/7/18 McPhy press release.</t>
  </si>
  <si>
    <t>Harnois Groupe Pétrolier</t>
  </si>
  <si>
    <t>hydrogen fuel demonstration</t>
  </si>
  <si>
    <t>on-site electrolysis; renewable</t>
  </si>
  <si>
    <t>https://www.autotrader.ca/newsfeatures/20180612/quebec-getting-public-hydrogen-filling/
https://cleantechnica.com/2018/01/19/quebec-government-purchases-50-toyota-mirai-trial-hydrogen-fuel-cell-technology/</t>
  </si>
  <si>
    <t>Confirmed/updated per 6/12/18 source article. New planned entry added per reference in 1/19/18 source article.</t>
  </si>
  <si>
    <t xml:space="preserve">confirmed FY18Q3  </t>
  </si>
  <si>
    <t>8686 Granville Street</t>
  </si>
  <si>
    <t>Shell
HTEC</t>
  </si>
  <si>
    <t>LGM Financial Services
BC Ministry of Energy, Mines and Petroleum Resources 
Western Economic Diversification Canada's WINN</t>
  </si>
  <si>
    <t>First of 3 sites</t>
  </si>
  <si>
    <t xml:space="preserve">Updated from planned to active per 6/15/18 press release. Updated entry with 3/15/18 HTEC press release indicating 2018 opening; 'first in a six-station network HTEC is building in Greater Vancouver and Victoria to enable the deployment of the first 1,000 zero-emission H2 FCEVs'. New planned entry added per 3/16/17 email from Eric Barker, Industry Canada, and http://www.iphe.net/docs/Meetings/SC26/26-SC-Statement-Canada.pdf.  </t>
  </si>
  <si>
    <t>Busan</t>
  </si>
  <si>
    <t>Personal communication with Yeabin Lee, H2KOREA, 6/14/18</t>
  </si>
  <si>
    <t>New planned FY18Q3</t>
  </si>
  <si>
    <t xml:space="preserve">New planned entry added per xls from 6/14/18 from Yeabin Lee, H2KOREA. </t>
  </si>
  <si>
    <t>yblee@h2korea.or.kr</t>
  </si>
  <si>
    <t>Yeabin Lee</t>
  </si>
  <si>
    <t>234, Yongbong-ro, Hongbuk-eup, Hongseong-gun, Chungcheongnam-do</t>
  </si>
  <si>
    <t>270 (kg/day)</t>
  </si>
  <si>
    <t>Personal communication with Yeabin Lee, H2KOREA, 6/14/18
Personal communication with Kyungjin Choi, H2KOREA, 9/13/17</t>
  </si>
  <si>
    <t>Confirmed FY18Q3</t>
  </si>
  <si>
    <t xml:space="preserve">Confirmed entry per xls from 6/14/18 from Yeabin Lee, H2KOREA.  New active entry added per pdf from 9/13/17 from Kyungjin Choi, H2KOREA. </t>
  </si>
  <si>
    <t xml:space="preserve">Confirmed entry per xls from 6/14/18 from Yeabin Lee, H2KOREA. New planned entry added per pdf from 9/13/17 from Kyungjin Choi, H2KOREA. </t>
  </si>
  <si>
    <t xml:space="preserve"> 55, Jingoksandanjungang-ro, Gwangsan-gu, Gwangju</t>
  </si>
  <si>
    <t>Personal communication with Yeabin Lee, H2KOREA, 6/14/18
Personal communication with Kyungjin Choi, H2KOREA, 9/13/17
http://www.businesskorea.co.kr/english/news/industry/13605-integrated-station-hyundai-motor-completes-integrated-station-charging-hydrogen
http://koreajoongangdaily.joins.com/news/article/Article.aspx?aid=3000217</t>
  </si>
  <si>
    <t>Confirmed entry per xls from 6/14/18 from Yeabin Lee, H2KOREA. Confirmed active per pdf from 9/13/17 from Kyungjin Choi, H2KOREA. New entry added 2/11/16 per source articles, 1/19/16.</t>
  </si>
  <si>
    <t>324, Donggok-ro, Gwangsan-gu, Gwangju</t>
  </si>
  <si>
    <t xml:space="preserve">Updated from planned to active entry per xls from 6/14/18 from Yeabin Lee, H2KOREA. New planned entry added per pdf from 9/13/17 from Kyungjin Choi, H2KOREA. </t>
  </si>
  <si>
    <t>Gwangju Industry Complex; 55, Jingoksandanjungang-ro, Gwangsan-gu, Gwangju</t>
  </si>
  <si>
    <t>Gwangju city hall; 60, Gimchi-ro, Nam-gu, Gwangju</t>
  </si>
  <si>
    <t>Personal communication with Yeabin Lee, H2KOREA, 6/14/18
Personal communication with Kyungjin Choi, H2KOREA, 9/13/17
Hydrogen Refueling Stations in Korea PDF from Jong Won Kim, Korea Institute of Energy Research
http://hydrogenius.kyushu-u.ac.jp/cie/event/ihdf2013/pdf/2-3kim.pdf
http://www.hydrogen.energy.gov/pdfs/htac_may2012_hyundai.pdf</t>
  </si>
  <si>
    <t>Personal communication with Yeabin Lee, H2KOREA, 6/14/18
Personal communication with Kyungjin Choi, H2KOREA, 9/13/17
Hydrogen Refueling Stations in Korea PDF from Jong Won Kim, Korea Institute of Energy Research
http://hydrogenius.kyushu-u.ac.jp/cie/event/ihdf2013/pdf/2-3kim.pdf
The Hydrogen Journal, “Air Liquide to Build Hydrogen Stations in South Korea,” The Hydrogen Journal, December 11, 2009, http://www.h2journal.com/displaynews.php?NewsID=337.
H2Stations.org, “KATRI Korea Automobile Testing and Research Institute,” H2Stations.org, December 30, 2010, http://www.netinform.net/h2/h2stations/H2StationsDetail.aspx?ID=377.</t>
  </si>
  <si>
    <t>Confirmed entry per xls from 6/14/18 from Yeabin Lee, H2KOREA. Confirmed active per pdf from 9/13/17 from Kyungjin Choi, H2KOREA. According to Jong Won Kim at the Korean Institute of Energy Research there are only 8 total stations in Korea, the rest were part of demonstration projects and closed. A pdf was sent containing the open stations. This station is active and open according to the pdf</t>
  </si>
  <si>
    <t xml:space="preserve"> 17-5, Mabuk-ro 240beon-gil, Giheung-gu, Yongin-si, Gyeonggi-do</t>
  </si>
  <si>
    <t>150, Hyundaiyeonguso-ro, Namyang-eup, Hwaseong-si, Gyeonggi-do</t>
  </si>
  <si>
    <t>200, Samjon-ro, Songsan-myeon, Hwaseong-si, Gyeonggi-do</t>
  </si>
  <si>
    <t>20 (kg/day)</t>
  </si>
  <si>
    <t>New active FY18Q3</t>
  </si>
  <si>
    <t xml:space="preserve">New active entry added per xls from 6/14/18 from Yeabin Lee, H2KOREA. </t>
  </si>
  <si>
    <t>Chungcheongnam-do</t>
  </si>
  <si>
    <t>Gyeongsangnam-do</t>
  </si>
  <si>
    <t>1, Sogye-ro, Uichang-gu, Changwon-si, Gyeongsangnam-do</t>
  </si>
  <si>
    <t xml:space="preserve">Personal communication with Yeabin Lee, H2KOREA, 6/14/18
</t>
  </si>
  <si>
    <t>252, Hyeondong-ro, Masanhappo-gu, Changwon-si, Gyeongsangnam-do</t>
  </si>
  <si>
    <t>175, Seongju-dong, Seongsan-gu, Changwon-si, Gyeongsangnam-do</t>
  </si>
  <si>
    <t>355 (kg/day)</t>
  </si>
  <si>
    <t>48, Academy-ro 51beon-gil, Yeonsu-gu, Incheon</t>
  </si>
  <si>
    <t>Personal communication with Yeabin Lee, H2KOREA, 6/14/18
Personal communication with Kyungjin Choi, H2KOREA, 9/13/17
Hydrogen Refueling Stations in Korea PDF from Jong Won Kim, Korea Institute of Energy Research
http://hydrogenius.kyushu-u.ac.jp/cie/event/ihdf2013/pdf/2-3kim.pdf
Fuel Cells 2000. 2012. "International Hydrogen Fueling Stations." Fuel Cells 2000. Accessed August 30, 2012 at  http://www.fuelcells.org/wp-content/uploads/2012/02/h2fuelingstations-world7.pdf.
H2Stations.org. 2007. Korea Gas Research and Development Facility. H2Stations.org. October 5. http://www.netinform.net/H2/H2Stations/H2StationsDetail.aspx?ID=261.
Jin, Ryu. 2007. “Hydrogen Fuel Station Coming to Town.” Korea Times, September 2, online edition. http://www.koreatimes.co.kr/www/news/biz/2009/11/123_9427.html.</t>
  </si>
  <si>
    <t xml:space="preserve">Confirmed entry per xls from 6/14/18 from Yeabin Lee, H2KOREA; City originally entered as Gangwon. New planned entry added per pdf from 9/13/17 from Kyungjin Choi, H2KOREA. </t>
  </si>
  <si>
    <t xml:space="preserve">Confirmed entry per xls from 6/14/18 from Yeabin Lee, H2KOREA; City originally entered as Gangwon. New active entry added per pdf from 9/13/17 from Kyungjin Choi, H2KOREA. </t>
  </si>
  <si>
    <t>Daejeon</t>
  </si>
  <si>
    <t>73, Baumoe-ro 12-gil, Seocho-gu, Seoul</t>
  </si>
  <si>
    <t>Personal communication with Yeabin Lee, H2KOREA, 6/14/18
Personal communication with Kyungjin Choi, H2KOREA, 9/13/17
http://pulsenews.co.kr/view.php?sc=30800028&amp;year=2017&amp;no=565729</t>
  </si>
  <si>
    <t>Confirmed entry per xls from 6/14/18 from Yeabin Lee, H2KOREA. Confirmed active per pdf from 9/13/17 from Kyungjin Choi, H2KOREA. New active entry added per 8/23/17 source article.</t>
  </si>
  <si>
    <t xml:space="preserve"> 108, Haneulgongwon-ro, Mapo-gu, Seoul</t>
  </si>
  <si>
    <t>Landfill gas</t>
  </si>
  <si>
    <t xml:space="preserve">By-product </t>
  </si>
  <si>
    <t>Reforming</t>
  </si>
  <si>
    <t xml:space="preserve">by-product </t>
  </si>
  <si>
    <t>5, Jangsaengpogorae-ro 29beon-gil, Nam-gu, Ulsan</t>
  </si>
  <si>
    <t>465, Nambusunhwando-ro, Nam-gu, Ulsan</t>
  </si>
  <si>
    <t xml:space="preserve">Updated entry from planned to active per xls from 6/14/18 from Yeabin Lee, H2KOREA. New planned entry added per pdf from 9/13/17 from Kyungjin Choi, H2KOREA. </t>
  </si>
  <si>
    <t>1165, Bukbusunhwan-doro, Buk-gu, Ulsan</t>
  </si>
  <si>
    <t>101, Sinhwa-ro, Nam-gu, Ulsan</t>
  </si>
  <si>
    <t xml:space="preserve"> 490, Ungchon-ro, Ungchon-myeon, Ulju-gun, Ulsan</t>
  </si>
  <si>
    <t>active stations:</t>
  </si>
  <si>
    <t>in Japan</t>
  </si>
  <si>
    <t>in Italy</t>
  </si>
  <si>
    <t>in Wales</t>
  </si>
  <si>
    <t>in Germany</t>
  </si>
  <si>
    <t>in Scotland</t>
  </si>
  <si>
    <t>in Brazil</t>
  </si>
  <si>
    <t>in England</t>
  </si>
  <si>
    <t>in Spain</t>
  </si>
  <si>
    <t>in Costa Rica</t>
  </si>
  <si>
    <t>in Denmark</t>
  </si>
  <si>
    <t>in Sweden</t>
  </si>
  <si>
    <t>in the Czech Republic</t>
  </si>
  <si>
    <t>in South Korea</t>
  </si>
  <si>
    <t xml:space="preserve">in Switzerland </t>
  </si>
  <si>
    <t>in Slovenia</t>
  </si>
  <si>
    <t xml:space="preserve">in Norway </t>
  </si>
  <si>
    <t>in Belgium</t>
  </si>
  <si>
    <t>in Taiwan</t>
  </si>
  <si>
    <t>in China</t>
  </si>
  <si>
    <t>in India</t>
  </si>
  <si>
    <t>in Turkey</t>
  </si>
  <si>
    <t>in France</t>
  </si>
  <si>
    <t>in the Netherlands</t>
  </si>
  <si>
    <t>in United Arab Emerites</t>
  </si>
  <si>
    <t>in Austria</t>
  </si>
  <si>
    <t>in Australia</t>
  </si>
  <si>
    <t>in Canada</t>
  </si>
  <si>
    <t>in Finland</t>
  </si>
  <si>
    <t xml:space="preserve">Sønderborg </t>
  </si>
  <si>
    <t>Nel ASA</t>
  </si>
  <si>
    <t>NEL Hydrogen</t>
  </si>
  <si>
    <t>http://nelhydrogen.com/news/awarded-funding-for-expansion-of-the-danish-hydrogen-refueling-station-network/</t>
  </si>
  <si>
    <t>FY18Q4 New</t>
  </si>
  <si>
    <t>New planned entry added per 7/6/18 NEL press release; Station to service an initial fleet of FCEVs owned by Sønderborg Forsyning.</t>
  </si>
  <si>
    <t>Nel Hydrogen Solutions VP Market Development and Public Relations</t>
  </si>
  <si>
    <t xml:space="preserve">Herning </t>
  </si>
  <si>
    <t>Nel H2Station® factory</t>
  </si>
  <si>
    <t>New planned entry added per 7/6/18 NEL press release; Station to service a fleet of vehicles for Herning Kommune as well as other vehicles operated locally.</t>
  </si>
  <si>
    <t>Vesturlandsvegur</t>
  </si>
  <si>
    <t xml:space="preserve">Reykjavik </t>
  </si>
  <si>
    <t>Orkan</t>
  </si>
  <si>
    <t>Reykjanesbær</t>
  </si>
  <si>
    <t xml:space="preserve">Fitjar </t>
  </si>
  <si>
    <t>H2ME-2
Icelandic Hydrogen JV
EU Research and Innovation Programme
Horizon 2020
Hydrogen Europe and Hydrogen Europe Research</t>
  </si>
  <si>
    <t>https://h2me.eu/2018/06/15/two-new-hrs-open-to-the-public-in-iceland-now/
http://h2me.eu/wp-content/uploads/2018/06/20180625-Press-Release-Orkan-opens-hydrogen-fuelling-stations.pdf
http://nelhydrogen.com/cision_post/nel-asa-awarded-contract-for-hydrogen-production-and-3-fueling-stations-for-iceland/</t>
  </si>
  <si>
    <t>Updated to active per 6/15/18 Orkan press release.  Added new planned entry per 2/17/17 Nel Asa press release; 'Icelandic Hydrogen will establish three hydrogen fueling stations '</t>
  </si>
  <si>
    <t>Confirmed planned, to open early 2019, per 6/15/18 Orkan press release.  Added new planned entry per 2/17/17 Nel Asa press release; 'Icelandic Hydrogen will establish three hydrogen fueling stations '</t>
  </si>
  <si>
    <t>Ingunn Agnes Kro</t>
  </si>
  <si>
    <t>H2 Iceland, CEO</t>
  </si>
  <si>
    <t>ingunn@skeljungur.is</t>
  </si>
  <si>
    <t>Orkney Islands</t>
  </si>
  <si>
    <t xml:space="preserve">ITM Power </t>
  </si>
  <si>
    <t>ITM Power refuelling station</t>
  </si>
  <si>
    <t>BIG HIT</t>
  </si>
  <si>
    <t xml:space="preserve">FCHJU
Scottish Hydrogen &amp; Fuel Cell Association
</t>
  </si>
  <si>
    <t>http://www.itm-power.com/news-item/big-hit-project-fuels-up-with-green-hydrogen-in-orkney-islands?utm_source=emailmarketing&amp;utm_medium=email&amp;utm_campaign=itm_power_june_newsletter&amp;utm_content=2018-07-26&amp;cid=YLFwyb3wDHExFbFDaBbUdtNrzlBeuQ_xJLrYIqwzYjAgkmgoG-0PtFrAjfj2SpHhxcMqVcoKUm7dn4IAlQg6dw..</t>
  </si>
  <si>
    <t>New active entry added per 5/10/18 ITM press release; used by Orkney Islands Council  for their 5 Renault Kangoo vans.</t>
  </si>
  <si>
    <t>ITM Power, Marketing &amp; Communications</t>
  </si>
  <si>
    <t>https://www.gasworld.com/first-hydrogen-station-opens-in-esslingen-germany/2014215.article
https://fuelcellsworks.com/news/new-hydrogen-station-opens-in-esslingen-germany
Personal contact with Sybille Riepe, H2 MOBILITY, 9/11/17; see also www.h2.live</t>
  </si>
  <si>
    <t xml:space="preserve">New active entry added per 2/15/18 source article; previously refered to as a planned entry at Wedlingen </t>
  </si>
  <si>
    <t>Manchinger Straße 84 (on Ag motorway/A9 freeway)</t>
  </si>
  <si>
    <t>Bad Homburg</t>
  </si>
  <si>
    <t>Near A5 freeway</t>
  </si>
  <si>
    <t>H2ME
H2 Mobility</t>
  </si>
  <si>
    <t>https://www.h2-international.com/2018/05/04/hydrogen-to-play-bigger-role-in-2020s/</t>
  </si>
  <si>
    <t>new planned FY18Q4</t>
  </si>
  <si>
    <t>New planned article added per 5/4/18 source article.</t>
  </si>
  <si>
    <t>5101 Wilfrid-Hamel Boulevard</t>
  </si>
  <si>
    <t>Quebec Government
Hydro-Quebec
Transition énergétique Québec</t>
  </si>
  <si>
    <t>http://www.hydrogenfuelnews.com/new-hydrogen-fuel-bus-revealed-in-central-china/8533779/
http://www.xinhuanet.com/english/2018-06/11/c_137246758.htm</t>
  </si>
  <si>
    <t>Bulgaria</t>
  </si>
  <si>
    <t>Bulgaria national programme</t>
  </si>
  <si>
    <t>https://renewablesnow.com/news/bulgaria-to-build-10-hydrogen-filling-stations-by-2025-transport-min-614126/</t>
  </si>
  <si>
    <t>New planned entry added per 5/28/18 source article; 10 stations to be building by 2025</t>
  </si>
  <si>
    <t>Okayama Prefecture</t>
  </si>
  <si>
    <t>H2 Mobility, LLC (JHyM)</t>
  </si>
  <si>
    <t>Hauts-de-France</t>
  </si>
  <si>
    <t>Houdain</t>
  </si>
  <si>
    <t>Houdain bus depot</t>
  </si>
  <si>
    <t xml:space="preserve">SMT AG </t>
  </si>
  <si>
    <t>urban mobility project</t>
  </si>
  <si>
    <t>https://mcphy.com/en/press-releases/the-artois-gohelle-transport-authority-positions-itself-with-hydrogen/
https://www.gasworld.com/mcphy-to-set-up-first-station-for-h2-buses/2014814.article</t>
  </si>
  <si>
    <t>New planned entry added per 5/28/18 McPhy press release.</t>
  </si>
  <si>
    <t>Hylium Industries</t>
  </si>
  <si>
    <t>7,500 liters</t>
  </si>
  <si>
    <t>https://www.prnewswire.com/news-releases/hylium-industries-releases-worlds-first-mobile-liquid-hydrogen-refueling-station-300676831.html</t>
  </si>
  <si>
    <t>New active FY18Q4</t>
  </si>
  <si>
    <t>New active entry added per 7/5/18 Hylium press release announcing 'world's first mobile liquid hydrogen refueling station.'</t>
  </si>
  <si>
    <t>BMVI; NIP2; 
Linde, Framatome, EMS and the Forschungszentrum Jülich</t>
  </si>
  <si>
    <t>Linde Malaysia</t>
  </si>
  <si>
    <t>Sarawak Energy’s Western Region Office at Jalan Belian</t>
  </si>
  <si>
    <t>https://www.thestar.com.my/business/business-news/2018/08/20/seb-investing-in-pilot-hydrogen-production-plant-refuelling-station/
http://www.theborneopost.com/2018/07/30/into-a-new-era-of-fuel-supply/
http://www.theborneopost.com/2017/12/11/hydrogen-buses-on-kuching-roads-by-july-2018/</t>
  </si>
  <si>
    <t>Confirmed; added 8/20/18 and  7/30/18 source articles.  New plannned entry added per 12/11/17 source article.</t>
  </si>
  <si>
    <t>Graz Liebenau (Styria)</t>
  </si>
  <si>
    <t xml:space="preserve">Ostbahnstraße 10 </t>
  </si>
  <si>
    <t xml:space="preserve">IZ NÖ Süd Straße </t>
  </si>
  <si>
    <t>Wiener Neudorf</t>
  </si>
  <si>
    <t xml:space="preserve">Mödling </t>
  </si>
  <si>
    <t>H2 Mobility</t>
  </si>
  <si>
    <t>COHRS (Connecting Hydrogen Refuelling Stations)</t>
  </si>
  <si>
    <t>https://h2.live/en, August 24, 2018
https://fuelcellsworks.com/news/omv-opens-hydrogen-filling-station-in-graz-styria-austria
http://www.hycenta.at</t>
  </si>
  <si>
    <t>https://h2.live/en, August 24, 2018</t>
  </si>
  <si>
    <t>https://h2.live/en, August 24, 2018
http://www.omv.com/portal/generic-list/display?lang=en&amp;contentId=125577472878021
http://www.hycenta.at</t>
  </si>
  <si>
    <t>https://h2.live/en, August 24, 2018
http://www.omv.com/portal/generic-list/display?lang=en&amp;contentId=125576555371721
http://www.gasworld.com/hydrogen-highway-gains-another-station/2007447.article
London.gov.uk. Global leaders sign up to £31m plan to demonstrate viability of hydrogen vehicles
. April 3, 2014.  http://www.london.gov.uk/media/mayor-press-releases/2014/04/global-leaders-sign-up-to-31m-plan-to-demonstrate-viability-of</t>
  </si>
  <si>
    <t>https://h2.live/en, August 24, 2018
"Linde starts small-series production for hydrogen fueling stations." The Linde Group press release. 7/14/2014. http://www.greencarcongress.com/2014/07/20140714-linde.html
Fuel Cell Today. October 18, 2012. "Austria’s First Public Hydrogen Refuelling Station Opens in Vienna." Fuel Cell Today. Accessed October 18, 2012 at http://www.fuelcelltoday.com/news-events/news-archive/2012/october/austria%E2%80%99s-first-public-hydrogen-refuelling-station-opens-in-vienna.
TÜV SÜD Industrie Service. October 19, 2012. "Austria´s first public hydrogen filling station." TÜV SÜD Industrie Service. Accessed October 24, 2012 at http://www.netinform.net/H2/H2Stations/H2StationsDetail.aspx?ID=461.</t>
  </si>
  <si>
    <t>confirmed FY18Q4</t>
  </si>
  <si>
    <t>new FY18Q4</t>
  </si>
  <si>
    <t>Confirmed per H2 Live map, 8/24/18.  New entry added 6/1/17 per 3/29/17 source article</t>
  </si>
  <si>
    <t>Confirmed per H2 Live map, 8/24/18.  New entry added 6/1/17 per 3/29/17 OMV press release</t>
  </si>
  <si>
    <t>Confirmed per H2 Live map, 8/24/18.  Changed from planned to active</t>
  </si>
  <si>
    <t>Confirmed per H2 Live map, 8/24/18.  Emailed Susan for Q4 update; no response.</t>
  </si>
  <si>
    <t xml:space="preserve">New entry added per H2 Live map, 8/24/18.  </t>
  </si>
  <si>
    <t xml:space="preserve">North Brabant </t>
  </si>
  <si>
    <t>Automotive Campus NL business centre</t>
  </si>
  <si>
    <t xml:space="preserve">WaterstofNet </t>
  </si>
  <si>
    <t xml:space="preserve">Confirmed FY18Q4 </t>
  </si>
  <si>
    <t>Confirmed FY18Q4 per h2.live website 8/24/18. Confirmed FY18Q3 per fuelcellbuses.eu website 5/4/18. Confirmed per 2/21/18 email from Alexandra Lebrethon, Media Relations Air Liquide. 3/17/17:  see IPHE per slide in fcto_intntl_h2_infrastructure_083016.pdf.  Listed in HyTrek PDF "A Hydrogen Journey through the North Sea Region</t>
  </si>
  <si>
    <t>Confirmed FY18Q4 per h2.live website 8/24/18. 3/17/17:  see IPHE per slide in fcto_intntl_h2_infrastructure_083016.pdf.  Listed in HyTrek PDF "A Hydrogen Journey through the North Sea Region</t>
  </si>
  <si>
    <t>https://h2.live/en, 8/24/18
Direct communications with Alexandra Lebrethon, Air Liquide, 2/21/18
https://www.fuelcellbuses.eu/category/demos-europe-0
http://www.hytrec.eu/Resources/Resources.aspx
"Air Liquide opens its first hydrogen filling station for the general public in the Netherlands." Air Liquide press release. 9/03/2014. Fuel Cell Today. 2012. http://www.airliquide.com/en/rss/air-liquide-opens-its-first-hydrogen-filling-station-for-the-general-public-in-the-netherlands.html
 "Air Liquide Opening its First Hydrogen Station in the Netherlands." Fuel Cell Today.  December 12, 2012. http://www.fuelcelltoday.com/news-events/news-archive/2012/december/air-liquide-opening-its-first-hydrogen-station-in-the-netherlands.</t>
  </si>
  <si>
    <t>https://h2.live/en, 8/24/18
http://www.hytrec.eu/Resources/Resources.aspx
"New hydrogen fueling station and bus launched in the Netherlands with Hydrogenics technology." Hydrogenics news release.  12/4/2013. http://www.hydrogenics.com/about-the-company/news-updates/2013/12/04/new-hydrogen-fueling-station-and-bus-launched-in-the-netherlands-with-hydrogenics-technologyhttp://www.hydrogenics.com/about-the-company/news-updates/2013/12/04/new-hydrogen-fueling-station-and-bus-launched-in-the-netherlands-with-hydrogenics-technology
European Hydrogen Association.  November 29, 2013.  "WaterstofNet opens hydrogen station in Helmond, the Netherlands". http://www.h2euro.org/national-activities/national-news/brainport-invests-in-smart-hydrogen-station-in-helmond-the-netherlands
Ballast Nedam Press Release. July 4, 2013. "Ballast Nedam to build 700-bar hydrogen refuelling station in the Netherlands" Accessed September 27, 2013 at http://www.ballast-nedam.com/.</t>
  </si>
  <si>
    <t xml:space="preserve">Groene Kruisweg 399 3161 Rhoon </t>
  </si>
  <si>
    <t xml:space="preserve">Rotterdam </t>
  </si>
  <si>
    <t>Düsseldorf Station 2</t>
  </si>
  <si>
    <t>https://www.now-gmbh.de/en/news/press/Contracts-signed-for-the-construction-of-two-hydrogen-refuelling-stations-in-the-Rhineland
https://www.gasworld.com/the-rhineland-to-get-new-h2-stations/2015179.article
https://www.now-gmbh.de/en/news/press/cologne-procures-largest-fuel-cell-hybrid-bus-fleet-in-germany</t>
  </si>
  <si>
    <t>Added 7/26/18 NOW press release.  Confirmed per 3/30/18 gasworld article. New planned entry added per 9/28/17  NOW press release</t>
  </si>
  <si>
    <t>FY18Q4 active</t>
  </si>
  <si>
    <t xml:space="preserve">Updated to active per 8/9/18 NOW and H2.live press release.  New planned entry added  per 9/11/17 email from Sybille Riepe, H2 MOBILITY. </t>
  </si>
  <si>
    <t>Intersection of federal motorways 7 and 49; Alexander-von-Humbodt-Str.</t>
  </si>
  <si>
    <t>Shell SVG Autohof Lohfelden</t>
  </si>
  <si>
    <t xml:space="preserve">https://www.now-gmbh.de/en/news/press/wasserstoff-tankstelle-bei-kassel
Personal contact with Sybille Riepe, H2 MOBILITY, 9/11/17; see also www.h2.live
</t>
  </si>
  <si>
    <t xml:space="preserve">Updated to active per 9/7/18 H2 Mobility/Total press release.  New planned entry added  per 9/11/17 email from Sybille Riepe, H2 MOBILITY. </t>
  </si>
  <si>
    <t xml:space="preserve">http://de.total.com/en-us/home/media/list-news/50th-german-hydrogen-service-station-inaugurated-potsdam
Personal contact with Sybille Riepe, H2 MOBILITY, 9/11/17; see also www.h2.live
</t>
  </si>
  <si>
    <t>Shell Autohof Stuhr – Groß Mackenstedt rest stop; Moordeicher Landstr.</t>
  </si>
  <si>
    <t xml:space="preserve">Shell Autohof Stuhr </t>
  </si>
  <si>
    <t xml:space="preserve">Updated to active per 9/7/18 H2 Mobility press release.  New planned entry added  per 9/11/17 email from Sybille Riepe, H2 MOBILITY. </t>
  </si>
  <si>
    <t xml:space="preserve">https://h2.live/en/news/488
Personal contact with Sybille Riepe, H2 MOBILITY, 9/11/17; see also www.h2.live
</t>
  </si>
  <si>
    <t xml:space="preserve">Shell Deutschland Oil </t>
  </si>
  <si>
    <t>Frechen</t>
  </si>
  <si>
    <t>Mundorf Tank site</t>
  </si>
  <si>
    <t>SWARM</t>
  </si>
  <si>
    <t>https://www.petrolplaza.com/news/9349</t>
  </si>
  <si>
    <t xml:space="preserve">FY18Q4 new </t>
  </si>
  <si>
    <t xml:space="preserve">New entry added per H2 Live map, 9/25/18 source article.  </t>
  </si>
  <si>
    <t xml:space="preserve">Toyota
Hyundai
Honda </t>
  </si>
  <si>
    <t>Johnson Matthey Fuel Cells, Lydiard Fields, Great Western Way; just off the M4</t>
  </si>
  <si>
    <t>Centre for Engineering and Manufacturing Excellence (CEME),
Campus, Marsh Way; A14</t>
  </si>
  <si>
    <t>Hatston, Kirkwall</t>
  </si>
  <si>
    <t>H2ME and OLEV HRS Infrastructure Grants Scheme
Hydrogen Hub project</t>
  </si>
  <si>
    <t>Updated to active per 9/26/18 ITM press release. Confirmed per ITM website, 5/24/18. New planned entry added per 8/25/17 source article and hydrogen hub website.</t>
  </si>
  <si>
    <t>Confirmed per ITM website, 5/24/18; confirmed 7th ITM station open to public. Updated from planned to active per source article, 5/4/16; added itm 5/10/16 press release, 6/3/16. Updated entry per HyFive map, 2/22/16, source URL added; expected to open Fall 2016; New planned entry added 6/30/15</t>
  </si>
  <si>
    <t>Beijing Sinoscience Fullcryo Technology Co., Ltd. (Fullcryo)</t>
  </si>
  <si>
    <t>http://www.airproducts.com/Company/news-center/2018/09/0904-air-products-to-support-first-commercial-scale-liquid-hydrogen-based-fueling-station-in-china.aspx</t>
  </si>
  <si>
    <t>New planned entry added per 9/4/18 Air Products press relese.</t>
  </si>
  <si>
    <t>Amsterdam</t>
  </si>
  <si>
    <t>The Hague</t>
  </si>
  <si>
    <t>H2Benelux</t>
  </si>
  <si>
    <t>Connecting Europe Facility of the European Union</t>
  </si>
  <si>
    <t>https://www.gasworld.com/shell-to-open-h2-stations-in-the-netherlands/2015300.article</t>
  </si>
  <si>
    <t>New planned entry added per 8/21/18 Gasworld article.</t>
  </si>
  <si>
    <t>Pesse (Drenthe)</t>
  </si>
  <si>
    <t>https://www.gasworld.com/foshan-to-have-most-h2-stations-in-china/2015428.article</t>
  </si>
  <si>
    <t>New planned entry added per 9/12/18 Gasworld article.</t>
  </si>
  <si>
    <t>New active entry added per 9/12/18 Gasworld article; indicates 2 existing stations.</t>
  </si>
  <si>
    <t xml:space="preserve">Yunfu </t>
  </si>
  <si>
    <t>High-Tech Industrial Development Zone</t>
  </si>
  <si>
    <t>https://www.iphe.today/china</t>
  </si>
  <si>
    <t>New planned entry added per IPHE Country Update: May 2018.</t>
  </si>
  <si>
    <t>Nichinomi</t>
  </si>
  <si>
    <t>Miyoshi</t>
  </si>
  <si>
    <t>Aichi Prefecture Asama-shi Cloisonne-cho Shimoda Shimo Akira 38</t>
  </si>
  <si>
    <t>Asama</t>
  </si>
  <si>
    <t>Gifu Prefecture Hashima-gun, Ginan-cho Nagaira-shima 9 - chome 59 (within the premises of Mikosha Commerce Headquarters)</t>
  </si>
  <si>
    <t>Hiroshima-ken Hiroshima-shi Anzanami-ku Otsuka West 4 - chome 8 - 11</t>
  </si>
  <si>
    <t>Hiroshima Nishi Shin Shoten hydrogen station</t>
  </si>
  <si>
    <t>Hiroshima ken Kure city Aga-Nam 7 - chome 7204 5</t>
  </si>
  <si>
    <t>Wu hydrogen station</t>
  </si>
  <si>
    <t>Hiroshima prefecture Higashi Hiroshima City Shiwa Distribution 1-70</t>
  </si>
  <si>
    <t>Higashihiro island hydrogen station</t>
  </si>
  <si>
    <t>Sapporo</t>
  </si>
  <si>
    <t>Hokkaido Sapporo City Toyohira-ku Tsukisa East 2-16-1-6</t>
  </si>
  <si>
    <t>Hyogo</t>
  </si>
  <si>
    <t>1-1-7 Nanomiya cho Hyogo ku, Hyogo ken city</t>
  </si>
  <si>
    <t>Tsukuba</t>
  </si>
  <si>
    <t>5-14-1 Asahi-cho, Takamatsu city, Kagawa prefecture</t>
  </si>
  <si>
    <t>Takamatsu Imperial Co., Ltd. Mobile hydrogen station</t>
  </si>
  <si>
    <t>Fujisawa</t>
  </si>
  <si>
    <t>Isehara</t>
  </si>
  <si>
    <t xml:space="preserve">3-9 Kojimacho Kawasaki-ku Kawasaki-shi, Kanagawa ken; adjacent to Kawasaki Oxyton (Air Liquide production site) </t>
  </si>
  <si>
    <t>Sagamihara</t>
  </si>
  <si>
    <t>4-3-9 Tsunashima-odong, Kohoku-ku, Yokohama-shi, Kanagawa ken</t>
  </si>
  <si>
    <t>ENEOS Yokohama Tsunashima hydrogen station</t>
  </si>
  <si>
    <t>Kawasaki hydrogen station</t>
  </si>
  <si>
    <t>Sendai</t>
  </si>
  <si>
    <t>4-8-10 Koicho, Miyagino-ku, Sendai-shi, Miyagi ken</t>
  </si>
  <si>
    <t>Iwatani Hydrogen Station Miyagi Sendai</t>
  </si>
  <si>
    <t>Okayama</t>
  </si>
  <si>
    <t>Okayama prefecture Okayama city Minami-ku Fujita Kokusai 2094-2</t>
  </si>
  <si>
    <t>Iwatani hydrogen station Okayama south</t>
  </si>
  <si>
    <t>Osaka</t>
  </si>
  <si>
    <t>1-1-64 Shibuya Suminoe Ward, Osaka-shi, Osaka</t>
  </si>
  <si>
    <t>Iwatani hydrogen station Osaka Suminoe</t>
  </si>
  <si>
    <t>Koshigaya</t>
  </si>
  <si>
    <t>Sayama</t>
  </si>
  <si>
    <t>Saitama</t>
  </si>
  <si>
    <t>Hamamatsu</t>
  </si>
  <si>
    <t>Shizuoka</t>
  </si>
  <si>
    <t>Shizuoka prefecture Shizuoka city Suruga Ward 2 - chome 2 - 20</t>
  </si>
  <si>
    <t>Hydrogen station Shizuoka</t>
  </si>
  <si>
    <t>Nerima-ku</t>
  </si>
  <si>
    <t>1-7-9 Shinshang Koto Ward, Tokyo</t>
  </si>
  <si>
    <t>Shin sand hydrogen station</t>
  </si>
  <si>
    <t>Tombankai Co., Ltd.　</t>
  </si>
  <si>
    <t>Ariake Ariake 1-5-8 Koto Ward, Tokyo</t>
  </si>
  <si>
    <t>Iwatani hydrogen station Tokyo Ariake</t>
  </si>
  <si>
    <t>Setagaya-ku</t>
  </si>
  <si>
    <t>1-1-1 Ozo Setagaya-ku, Tokyo</t>
  </si>
  <si>
    <t>Nimohid Hydrogen Station Setagaya</t>
  </si>
  <si>
    <t>Tsu</t>
  </si>
  <si>
    <t>Yokkaichi</t>
  </si>
  <si>
    <t>Kofu</t>
  </si>
  <si>
    <t>Hiroshima Prefecture</t>
  </si>
  <si>
    <t>Fukushima
Prefecture</t>
  </si>
  <si>
    <t>Fukushima</t>
  </si>
  <si>
    <t>Fukushima prefecture Fukushima city Iizakamachi plain letter Sugita 35</t>
  </si>
  <si>
    <t>Fukushima mobile hydrogen station</t>
  </si>
  <si>
    <t>Koriyama</t>
  </si>
  <si>
    <t>2 - chome, Mouchidai 2, Koriyama-shi, Fukushima-ken</t>
  </si>
  <si>
    <t>Fukushima Hydro Supply Co., Ltd.</t>
  </si>
  <si>
    <t>Ena</t>
  </si>
  <si>
    <t>1213-1 Oi Ocho Ena, Gifu Prefecture</t>
  </si>
  <si>
    <t>Yamamoto Oil Hydrogen Station Ena</t>
  </si>
  <si>
    <t>Yoro-gun</t>
  </si>
  <si>
    <t>Gifu Prefecture Yoro-gun Yoro Town Association 2828-2</t>
  </si>
  <si>
    <t>SPE OKB Ogaki Yoro Hydrogen Station</t>
  </si>
  <si>
    <t>Kago-gun</t>
  </si>
  <si>
    <t>Gifu Prefecture Kago-gun Yaotsu-machi Hisami Tsugano 5233</t>
  </si>
  <si>
    <t>SPE Yaotsu hydrogen station</t>
  </si>
  <si>
    <t>Yamamoto Oil Co., Ltd.</t>
  </si>
  <si>
    <t>Clear Stream Power Energy Co., Ltd.</t>
  </si>
  <si>
    <t>new active FY18QR</t>
  </si>
  <si>
    <t>Fuel Cell Commercialization Conference of Japan - https://translate.google.com/translate?hl=en&amp;sl=ja&amp;u=http://fccj.jp/hystation, 9/2018.
Direct communication with Shinya Kawamura, Ministry of Economy, Trade and Industry (METI), 3/16/17.
http://www.greencarcongress.com/2015/07/20150701-h2japan.html
http://www.gasworld.com/air-liquide-completes-construction-of-h2-stations-in-japan/2005112.article
"Air Liquide building hydrogen stations for the Netherlands, Japan." Science Direct. October 2014. http://www.sciencedirect.com/science/article/pii/S1464285914702834
Air Liquide. 'Air Liquide signs partnership with Toyota Tsusho for hydrogen supply of fuel cell electric vehicles'. Press Release. October 28, 2013.  http://www.airliquide.com/en/rss/japan-air-liquide-signs-partnership-with-toyota-tsusho-for-hydrogen-supply-of-fuel-cell-electric-vehicles.html</t>
  </si>
  <si>
    <t>Fuel Cell Commercialization Conference of Japan - https://translate.google.com/translate?hl=en&amp;sl=ja&amp;u=http://fccj.jp/hystation, 9/2018.
Direct communication with Shinya Kawamura, Ministry of Economy, Trade and Industry (METI), 3/16/17.
https://www.jccp.or.jp/international/conference/docs/1-3JX.pdf</t>
  </si>
  <si>
    <t>Fuel Cell Commercialization Conference of Japan - https://translate.google.com/translate?hl=en&amp;sl=ja&amp;u=http://fccj.jp/hystation, 9/2018.
Direct communication with Shinya Kawamura, Ministry of Economy, Trade and Industry (METI), 3/16/17.
https://www.jccp.or.jp/international/conference/docs/1-3JX.pdf</t>
  </si>
  <si>
    <t>Fuel Cell Commercialization Conference of Japan - https://translate.google.com/translate?hl=en&amp;sl=ja&amp;u=http://fccj.jp/hystation, 9/2018.
Direct communication with Shinya Kawamura, Ministry of Economy, Trade and Industry (METI), 3/16/17.
http://www.iwatani.co.jp/eng/newsrelease/detail.php?idx=69
https://www.jccp.or.jp/international/conference/docs/1-3JX.pdf</t>
  </si>
  <si>
    <t>Fuel Cell Commercialization Conference of Japan - https://translate.google.com/translate?hl=en&amp;sl=ja&amp;u=http://fccj.jp/hystation, 9/2018.
Direct communication with Shinya Kawamura, Ministry of Economy, Trade and Industry (METI), 3/16/17.
http://www.greencarcongress.com/2015/07/20150701-h2japan.html
http://www.netinform.net/H2/H2Stations/H2StationsDetail.aspx?ID=629</t>
  </si>
  <si>
    <t>Fuel Cell Commercialization Conference of Japan - https://translate.google.com/translate?hl=en&amp;sl=ja&amp;u=http://fccj.jp/hystation, 9/2018.
Direct communication with Shinya Kawamura, Ministry of Economy, Trade and Industry (METI), 3/16/17.
http://www.gasworld.com/air-liquide-completes-construction-of-h2-stations-in-japan/2005112.article
"Air Liquide building hydrogen stations for the Netherlands, Japan." Science Direct. October 2014. http://www.sciencedirect.com/science/article/pii/S1464285914702834
Air Liquide. 'Air Liquide signs partnership with Toyota Tsusho for hydrogen supply of fuel cell electric vehicles'. Press Release. October 28, 2013.  http://www.airliquide.com/en/rss/japan-air-liquide-signs-partnership-with-toyota-tsusho-for-hydrogen-supply-of-fuel-cell-electric-vehicles.html</t>
  </si>
  <si>
    <t>Fuel Cell Commercialization Conference of Japan - https://translate.google.com/translate?hl=en&amp;sl=ja&amp;u=http://fccj.jp/hystation, 9/2018.
Direct communication with Shinya Kawamura, Ministry of Economy, Trade and Industry (METI), 3/16/17.
http://www.iphe.net/docs/Meetings/SC21/Educational%20Event%20Presentations/Overview-of-FCH2-Developments-in-Japan.pdf
https://www.jccp.or.jp/international/conference/docs/1-3JX.pdf
Fuel Cell Today. June 22, 2012. "Japanese Commercial Hydrogen Station Specification to be Tested at Two New Stations in FY2012." Accessed June 25, 2012 at http://www.fuelcelltoday.com/news-events/news-archive/2012/june/japanese-commercial-hydrogen-station-specification-to-be-tested-at-two-new-stations-in-fy2012</t>
  </si>
  <si>
    <t>Fuel Cell Commercialization Conference of Japan - https://translate.google.com/translate?hl=en&amp;sl=ja&amp;u=http://fccj.jp/hystation, 9/2018.
Direct communication with Shinya Kawamura, Ministry of Economy, Trade and Industry (METI), 3/16/17.
http://www.greencarcongress.com/2015/07/20150701-h2japan.html
https://www.jccp.or.jp/international/conference/docs/1-3JX.pdf</t>
  </si>
  <si>
    <t>Fuel Cell Commercialization Conference of Japan - https://translate.google.com/translate?hl=en&amp;sl=ja&amp;u=http://fccj.jp/hystation, 9/2018.
Direct communication with Shinya Kawamura, Ministry of Economy, Trade and Industry (METI), 3/16/17.
http://www.iwatani.co.jp/eng/newsrelease/detail.php?idx=59
http://www.autoblog.com/2013/10/14/a-visit-to-a-hydrogen-refueling-station-at-ecoful-town-in-toyota/
GreenAutoBlog. A visit to a hydrogen refueling station at Ecoful Town in Toyota City, Japan. October 14, 2013. 
http://green.autoblog.com/2013/10/14/a-visit-to-a-hydrogen-refueling-station-at-ecoful-town-in-toyota/
FuelCellWorks.com. Latest Fuel Cell News in Japan | FuelCellsWorks. FuelCellWorks.com. http://fuelcellsworks.com/news/2009/08/27/latest-fuel-cell-news-in-japan-2/.
H2Stations.org. 2010. Toho Gas Co., Ltd. Technical Research Institution Hydrogen Station. H2Stations.org. January 29. http://www.netinform.net/H2/H2Stations/H2StationsDetail.aspx?ID=281.
Toho Gas Co., Ltd. 2011. Business Plan for Year Ending March 31, 2012. Toho Gas Co., Ltd., March 31. http://www.tohogas.co.jp/eng_press/img/20110331.pdf.</t>
  </si>
  <si>
    <t>Fuel Cell Commercialization Conference of Japan - https://translate.google.com/translate?hl=en&amp;sl=ja&amp;u=http://fccj.jp/hystation, 9/2018.
Direct communication with Shinya Kawamura, Ministry of Economy, Trade and Industry (METI), 3/16/17.
http://www.greencarcongress.com/2015/07/20150701-h2japan.html</t>
  </si>
  <si>
    <t>Fuel Cell Commercialization Conference of Japan - https://translate.google.com/translate?hl=en&amp;sl=ja&amp;u=http://fccj.jp/hystation, 9/2018.
Direct communication with Shinya Kawamura, Ministry of Economy, Trade and Industry (METI), 3/16/17.
https://www.polymerupdate.com/press-releases/press-release-details.aspx?id=10669</t>
  </si>
  <si>
    <t>Fuel Cell Commercialization Conference of Japan - https://translate.google.com/translate?hl=en&amp;sl=ja&amp;u=http://fccj.jp/hystation, 9/2018.
Direct communication with Shinya Kawamura, Ministry of Economy, Trade and Industry (METI), 3/16/17.
http://www.greencarcongress.com/2015/07/20150701-h2japan.html</t>
  </si>
  <si>
    <t>Fuel Cell Commercialization Conference of Japan - https://translate.google.com/translate?hl=en&amp;sl=ja&amp;u=http://fccj.jp/hystation, 9/2018.
Direct communication with Shinya Kawamura, Ministry of Economy, Trade and Industry (METI), 3/16/17.
https://www.airliquide.com/japan/170313fukuokahrs</t>
  </si>
  <si>
    <t>Fuel Cell Commercialization Conference of Japan - https://translate.google.com/translate?hl=en&amp;sl=ja&amp;u=http://fccj.jp/hystation, 9/2018.
Direct communication with Shinya Kawamura, Ministry of Economy, Trade and Industry (METI), 3/16/17.</t>
  </si>
  <si>
    <t>Fuel Cell Commercialization Conference of Japan - https://translate.google.com/translate?hl=en&amp;sl=ja&amp;u=http://fccj.jp/hystation, 9/2018.
Direct communication with Shinya Kawamura, Ministry of Economy, Trade and Industry (METI), 3/16/17.
http://www.iwatani.co.jp/eng/newsrelease/detail.php?idx=57
"Iwatani International Corporation opens Japan's first commercial hydrogen station in Amagasaki, Hyogo." Yamauchi, Hiroshi. 7/15/2014. http://en.responsejp.com/article/2014/07/15/227746.html
"Linde starts small-series production for hydrogen fueling stations." Linde press release. 7/14/2014. http://www.linde.nl/nl/news_and_media/press_releases/news_20140714.html</t>
  </si>
  <si>
    <t>Fuel Cell Commercialization Conference of Japan - https://translate.google.com/translate?hl=en&amp;sl=ja&amp;u=http://fccj.jp/hystation, 9/2018.
Direct communication with Shinya Kawamura, Ministry of Economy, Trade and Industry (METI), 3/16/17.
Hydrogen Infrastructure in Japan.  Shigenobu Watanabe, NEDO.  USDOE Annual Merit Review, June 2014.</t>
  </si>
  <si>
    <t>Fuel Cell Commercialization Conference of Japan - https://translate.google.com/translate?hl=en&amp;sl=ja&amp;u=http://fccj.jp/hystation, 9/2018.
Direct communication with Shinya Kawamura, Ministry of Economy, Trade and Industry (METI), 3/16/17.
https://www.iea.org/media/workshops/2014/asiahydrogenworkshop/SessionIISoneHysutFCEVandH2infrastructuredemonstrationinJapan.pdf
http://www.jari.or.jp/portals/0/jhfc/e/station/index.html#st-kanto</t>
  </si>
  <si>
    <t>Fuel Cell Commercialization Conference of Japan - https://translate.google.com/translate?hl=en&amp;sl=ja&amp;u=http://fccj.jp/hystation, 9/2018.
Direct communication with Shinya Kawamura, Ministry of Economy, Trade and Industry (METI), 3/16/17.
http://www.iwatani.co.jp/eng/newsrelease/detail.php?idx=68
http://www.greencarcongress.com/2015/07/20150701-h2japan.html
http://hysut.or.jp/en/pdf/pamph01.pdf
"Hydrogen infrastructure for fuel cell electric vehicles:  technical status, international developments, and the looming hydrogen fuel supply gap." Lipman and Witt. 8/1/2013. http://assets.conferencespot.org/fileserver/file/64301/filename/14-5620.pdf
http://www.netinform.net/H2/H2Stations/H2StationsDetail.aspx?ID=275
Awazu, Yukio (Manager, Hydrogen Energy Department at Iwatani Corp.). 2010. personal communication. Email. January 25.
H2Stations.org. 2010. Osaka - Kansai International Airport. H2Stations.org. October 19. http://www.netinform.net/H2/H2Stations/H2StationsDetail.aspx?ID=275.
Japan Hydrogen and Fuel Cell Demonstration Project. JHFC Kansai Airport Hydrogen Station - JHFC Kansai Airport Hydrogen Station. Japan Hydrogen and Fuel Cell Demonstration Project. http://www.jhfc.jp/e/station/kansai/kanku.html.
———. JHFC-Japan Hydrogen ＆ Fuel Cell Demonstration Project-. Japan Hydrogen and Fuel Cell Demonstration Project. http://www.jhfc.jp/e/index.html.</t>
  </si>
  <si>
    <t>Fuel Cell Commercialization Conference of Japan - https://translate.google.com/translate?hl=en&amp;sl=ja&amp;u=http://fccj.jp/hystation, 9/2018.
Direct communication with Shinya Kawamura, Ministry of Economy, Trade and Industry (METI), 3/16/17.
http://www.iwatani.co.jp/eng/newsrelease/detail.php?idx=76
http://www.greencarcongress.com/2015/07/20150701-h2japan.html</t>
  </si>
  <si>
    <t>Fuel Cell Commercialization Conference of Japan - https://translate.google.com/translate?hl=en&amp;sl=ja&amp;u=http://fccj.jp/hystation, 9/2018.
Direct communication with Shinya Kawamura, Ministry of Economy, Trade and Industry (METI), 3/16/17.
http://www.iwatani.co.jp/eng/newsrelease/detail.php?idx=57</t>
  </si>
  <si>
    <t>Fuel Cell Commercialization Conference of Japan - https://translate.google.com/translate?hl=en&amp;sl=ja&amp;u=http://fccj.jp/hystation, 9/2018.
Direct communication with Shinya Kawamura, Ministry of Economy, Trade and Industry (METI), 3/16/17.
http://www.iwatani.co.jp/eng/newsrelease/detail.php?idx=67
http://www.greencarcongress.com/2015/07/20150701-h2japan.html</t>
  </si>
  <si>
    <t>Fuel Cell Commercialization Conference of Japan - https://translate.google.com/translate?hl=en&amp;sl=ja&amp;u=http://fccj.jp/hystation, 9/2018.
Direct communication with Shinya Kawamura, Ministry of Economy, Trade and Industry (METI), 3/16/17.
http://blogs.wsj.com/japanrealtime/2015/03/24/first-mobile-hydrogen-fueling-station-opens-in-tokyo/
http://blogs.wsj.com/japanrealtime/2015/03/24/first-mobile-hydrogen-fueling-station-opens-in-tokyo/</t>
  </si>
  <si>
    <t>Fuel Cell Commercialization Conference of Japan - https://translate.google.com/translate?hl=en&amp;sl=ja&amp;u=http://fccj.jp/hystation, 9/2018.
Direct communication with Shinya Kawamura, Ministry of Economy, Trade and Industry (METI), 3/16/17.
http://www.iphe.net/docs/Meetings/SC23/Japan_SC23.pdf
https://www.jccp.or.jp/international/conference/docs/1-3JX.pdf</t>
  </si>
  <si>
    <t>Fuel Cell Commercialization Conference of Japan - https://translate.google.com/translate?hl=en&amp;sl=ja&amp;u=http://fccj.jp/hystation, 9/2018.
Direct communication with Shinya Kawamura, Ministry of Economy, Trade and Industry (METI), 3/16/17.
http://www.iwatani.co.jp/eng/newsrelease/detail.php?idx=60</t>
  </si>
  <si>
    <t>Fuel Cell Commercialization Conference of Japan - https://translate.google.com/translate?hl=en&amp;sl=ja&amp;u=http://fccj.jp/hystation, 9/2018.
Direct communication with Shinya Kawamura, Ministry of Economy, Trade and Industry (METI), 3/16/17.
http://www.iphe.net/docs/Meetings/SC21/Educational%20Event%20Presentations/Overview-of-FCH2-Developments-in-Japan.pdf
https://www.jccp.or.jp/international/conference/docs/1-3JX.pdf
http://www.netinform.net/H2/H2Stations/H2StationsDetail.aspx?ID=408, 
http://www.fuelcellinsider.org/?p=902</t>
  </si>
  <si>
    <t>Fuel Cell Commercialization Conference of Japan - https://translate.google.com/translate?hl=en&amp;sl=ja&amp;u=http://fccj.jp/hystation, 9/2018.
Direct communication with Shinya Kawamura, Ministry of Economy, Trade and Industry (METI), 3/16/17.
http://www.tokyo-gas.co.jp/techno/english/_files/hydrogen/1-3.pdf
http://www.tokyo-gas.co.jp/techno/english/hydrogen/
http://www.japantimes.co.jp/news/2014/12/18/business/economy-business/tokyo-gas-takes-wraps-first-hydrogen-filling-station
https://www.jccp.or.jp/international/conference/docs/1-3JX.pdf</t>
  </si>
  <si>
    <t>Fuel Cell Commercialization Conference of Japan - https://translate.google.com/translate?hl=en&amp;sl=ja&amp;u=http://fccj.jp/hystation, 9/2018.
Direct communication with Shinya Kawamura, Ministry of Economy, Trade and Industry (METI), 3/16/17.
http://www.iwatani.co.jp/eng/newsrelease/detail.php?idx=59
http://www.gasworld.com/iwatani-completes-shunan-city-commercial-hydrogen-refuelling-station/2008060.article
http://www.greencarcongress.com/2015/07/20150701-h2japan.html</t>
  </si>
  <si>
    <t>Fuel Cell Commercialization Conference of Japan - https://translate.google.com/translate?hl=en&amp;sl=ja&amp;u=http://fccj.jp/hystation, 9/2018.
Direct communication with Shinya Kawamura, Ministry of Economy, Trade and Industry (METI), 3/16/17.
http://www.iwatani.co.jp/eng/newsrelease/detail.php?idx=70
http://www.greencarcongress.com/2015/07/20150701-h2japan.html</t>
  </si>
  <si>
    <t xml:space="preserve">Gamagori </t>
  </si>
  <si>
    <t>(Gamagori City)</t>
  </si>
  <si>
    <t>(Atsuta Ward, Nagoya City)</t>
  </si>
  <si>
    <t>Niwa-gun</t>
  </si>
  <si>
    <t>(Niwa-gun)</t>
  </si>
  <si>
    <t>Tokoname</t>
  </si>
  <si>
    <t>(Tokoname-shi)</t>
  </si>
  <si>
    <t>(Mihama Ward, Chiba City)</t>
  </si>
  <si>
    <t>Japan Hydrogen Station Network LLC / Japan Air Liquide</t>
  </si>
  <si>
    <t>Japan Hydrogen Station Network LLC / Iwatani Sangyo Co., Ltd.</t>
  </si>
  <si>
    <t>Japan Hydrogen Station Network Liaison Company / JXTG Energy -</t>
  </si>
  <si>
    <t>new planned FY18QR</t>
  </si>
  <si>
    <t>Iwaki</t>
  </si>
  <si>
    <t>(Iwaki City)</t>
  </si>
  <si>
    <t>Japan Hydrogen Station Network Limited Liability Company / Nemoto Tsusho Corporation</t>
  </si>
  <si>
    <t>Niigata Prefecture</t>
  </si>
  <si>
    <t>Niigata</t>
  </si>
  <si>
    <t>(Niigata-shi Chuo-ku)</t>
  </si>
  <si>
    <t>Toyonaka</t>
  </si>
  <si>
    <t>(Toyonaka City)</t>
  </si>
  <si>
    <t>Tokorozawa</t>
  </si>
  <si>
    <t>(Tokorozawa City)</t>
  </si>
  <si>
    <t>Wakayama Prefecture</t>
  </si>
  <si>
    <t>Wakayama</t>
  </si>
  <si>
    <t>(Wakayama city)</t>
  </si>
  <si>
    <t>Fuel Cell Commercialization Conference of Japan - https://translate.google.com/translate?hl=en&amp;sl=ja&amp;u=http://fccj.jp/hystation, 9/2018.
Direct communications with Alexandra Lebrethon, Air Liquide, 2/21/18
Direct communication with Shinya Kawamura, Ministry of Economy, Trade and Industry (METI), 3/16/17.
http://www.greencarcongress.com/2015/07/20150701-h2japan.html
http://www.gasworld.com/air-liquide-completes-construction-of-h2-stations-in-japan/2005112.article
"Air Liquide building hydrogen stations for the Netherlands, Japan." Science Direct. October 2014. http://www.sciencedirect.com/science/article/pii/S1464285914702834
Air Liquide. 'Air Liquide signs partnership with Toyota Tsusho for hydrogen supply of fuel cell electric vehicles'. Press Release. October 28, 2013.  http://www.airliquide.com/en/rss/japan-air-liquide-signs-partnership-with-toyota-tsusho-for-hydrogen-supply-of-fuel-cell-electric-vehicles.html</t>
  </si>
  <si>
    <t>Fuel Cell Commercialization Conference of Japan - https://translate.google.com/translate?hl=en&amp;sl=ja&amp;u=http://fccj.jp/hystation, 9/2018.
http://www.airproducts.com/Company/news-center/2017/01/0124-air-products-hydrogen-fueling-and-biogas-membrane-in-first-biomass-based-hydrogen-demo-in-japan.aspx
http://www.airproducts.com/Company/news-center/2016/05/0518-air-products-and-nspe-commercialize-their-first-hydrogen-fueling-station-in-japan.aspx</t>
  </si>
  <si>
    <t>Fuel Cell Commercialization Conference of Japan - https://translate.google.com/translate?hl=en&amp;sl=ja&amp;u=http://fccj.jp/hystation, 9/2018.
http://www.iwatani.co.jp/img/eng/pdf/newsrelease/88/20180426_news_e1.pdf
https://www.gasworld.com/iwatani-opens-first-commercial-h2-station/2014722.article</t>
  </si>
  <si>
    <t>Fuel Cell Commercialization Conference of Japan - https://translate.google.com/translate?hl=en&amp;sl=ja&amp;u=http://fccj.jp/hystation, 9/2018.
http://www.airproducts.com/Company/news-center/2016/05/0518-air-products-and-nspe-commercialize-their-first-hydrogen-fueling-station-in-japan.aspx</t>
  </si>
  <si>
    <t>Confirmed per FCCJ map and list, 9/27/18.  Entry updated per pdf from Shinya Kawamura, METI 3/16/17, and FCCJ link 1/2017. Station added per Mr. Hirose pdf and FCCJ link, Q4</t>
  </si>
  <si>
    <t>Confirmed per FCCJ map and list, 9/27/18.  Entry updated per pdf from Shinya Kawamura, METI 3/16/17, and FCCJ link 1/2017. Station added per Mr. Hirose pdf and FCCJ link, Q1</t>
  </si>
  <si>
    <t>Confirmed per FCCJ map and list, 9/27/18.  Entry updated per pdf from Shinya Kawamura, METI 3/16/17, and FCCJ link 1/2017. Updated entry from planned to active per Iwatani press release, 2/10/16.  Station added per Mr. Hirose pdf and FCCJ link, Q4</t>
  </si>
  <si>
    <t>Confirmed per FCCJ map and list, 9/27/18.  Entry updated per pdf from Shinya Kawamura, METI 3/16/17, and FCCJ link 1/2017. Verified and updated per Mr. Hirosa pdf and FCCJ Link, Q4</t>
  </si>
  <si>
    <t>Confirmed per FCCJ map and list, 9/27/18.  Confirmed per 2/21/18 email from Alexandra Lebrethon, Media Relations Air Liquide. Entry updated per pdf from Shinya Kawamura, METI 3/16/17, and FCCJ link 1/2017. Verified and updated per Mr. Hirosa pdf and FCCJ Link, Q4</t>
  </si>
  <si>
    <t>Confirmed per FCCJ map and list, 9/27/18.  Entry updated per pdf from Shinya Kawamura, METI 3/16/17, and FCCJ link 1/2017. Confirmed and added title, address, and delivery method per Mr. Hirose sources and links, Q4</t>
  </si>
  <si>
    <t>Confirmed per FCCJ map and list, 9/27/18.  Entry updated per pdf from Shinya Kawamura, METI 3/16/17, and FCCJ link 1/2017. Added station per Hirose PDF and FCCJ links, Q4</t>
  </si>
  <si>
    <t>Confirmed per FCCJ map and list, 9/27/18.  Entry updated per pdf from Shinya Kawamura, METI 3/16/17, and FCCJ link 1/2017. Updated entry from planned to active per source article press releae, 2/29/16. Changed from active to planned per Mr. Hirose pdf and provided links from FCCJ, Q4</t>
  </si>
  <si>
    <t>Confirmed per FCCJ map and list, 9/27/18.  Entry updated per pdf from Shinya Kawamura, METI 3/16/17, and FCCJ link 1/2017. Station added per Mr. Hirose pdf and FCCJ link, Q4; listed as 'Shime-cho' in pdf?</t>
  </si>
  <si>
    <t>Confirmed per FCCJ map and list, 9/27/18.  Entry updated per pdf from Shinya Kawamura, METI 3/16/17, and FCCJ link 1/2017. New active link added per 3/14/17 Air Liquide press release. Article references two stations in Aichi through the joint venture with Toyota Tsusho Corporation, and one in Saga, built in 2016.</t>
  </si>
  <si>
    <t xml:space="preserve">Confirmed per FCCJ map and list, 9/27/18.  Entry updated per pdf from Shinya Kawamura, METI 3/16/17, and FCCJ link 1/2017. </t>
  </si>
  <si>
    <t xml:space="preserve">Confirmed per FCCJ map and list, 9/27/18.  New active entry added per pdf from Shinya Kawamura, METI 3/16/17, and FCCJ link 1/2017. </t>
  </si>
  <si>
    <t>Confirmed per FCCJ map and list, 9/27/18.  New active entry added per pdf from Shinya Kawamura, METI 3/16/17, and FCCJ link 1/2017.</t>
  </si>
  <si>
    <t>Confirmed per FCCJ map and list, 9/27/18.  Updated from planned to active per 1/24/17 Air Products press release.  Added planned station per 5/18/16 Air Products press release, 6/3/16.</t>
  </si>
  <si>
    <t>Confirmed per FCCJ map and list, 9/27/18.  Entry updated per pdf from Shinya Kawamura, METI 3/16/17, and FCCJ link 1/2017. Verified and updated per Mr. Hirose pdf and FCCJ links, Q4</t>
  </si>
  <si>
    <t>Confirmed per FCCJ map and list, 9/27/18.  Confirmed per 2/21/18 email from Alexandra Lebrethon, Media Relations Air Liquide. Updated from planned to active per 3/29/17 Air Liquide press release.  New planned entry added per pdf from Shinya Kawamura, METI 3/16/17, and FCCJ link 1/2017.</t>
  </si>
  <si>
    <t>Confirmed per FCCJ map and list, 9/27/18.  Entry updated per pdf from Shinya Kawamura, METI 3/16/17, and FCCJ link 1/2017. Verified per Mr. Hirose pdf and FCCJ links, Q4</t>
  </si>
  <si>
    <t>Confirmed per FCCJ map and list, 9/27/18.  Is this the same as referenced in http://nelhydrogen.com/news/first-hydrogen-fueling-station-with-nel-technology-opens-in-japan/?  Confirmed per 2/21/18 email from Alexandra Lebrethon, Media Relations Air Liquide. Updated to include 11/6/17 Gasworld article.  New planned entry added per pdf from Shinya Kawamura, METI 3/16/17, and FCCJ link 1/2017.
https://www.gasworld.com/air-liquide-to-open-first-hydrogen-station-/2013757</t>
  </si>
  <si>
    <t>Confirmed per FCCJ map and list, 9/27/18.  Entry updated per pdf from Shinya Kawamura, METI 3/16/17, and FCCJ link 1/2017. Updated from planned to active, Q1; Station added per Mr. Hirose pdf and FCCJ link, Q4</t>
  </si>
  <si>
    <t>Confirmed per FCCJ map and list, 9/27/18.  Entry updated per pdf from Shinya Kawamura, METI 3/16/17, and FCCJ link 1/2017. Updated entry from planned to active, Q1; Station added per Mr. Hirose pdf and FCCJ link, Q4</t>
  </si>
  <si>
    <t>Confirmed per FCCJ map and list, 9/27/18.  Entry updated per pdf from Shinya Kawamura, METI 3/16/17, and FCCJ link 1/2017. verified per Mr. Hirose pdf and links, Q4</t>
  </si>
  <si>
    <t>Confirmed per FCCJ map and list, 9/27/18.  New planned entry added per pdf from Shinya Kawamura, METI 3/16/17, and FCCJ link 1/2017.</t>
  </si>
  <si>
    <t>Confirmed per FCCJ map and list, 9/27/18.  New active entry added per 4/26/18 Iwatani press release.</t>
  </si>
  <si>
    <t>Confirmed per FCCJ map and list, 9/27/18.  Entry updated per pdf from Shinya Kawamura, METI 3/16/17, and FCCJ link 1/2017. Updated entry from planned to active per Iwatani press release, 1/29/16.  Verified and updated per Mr. Hirosa pdf and FCCJ Link. Switched from active to planned, Q4</t>
  </si>
  <si>
    <t>Confirmed per FCCJ map and list, 9/27/18.  Entry updated per pdf from Shinya Kawamura, METI 3/16/17, and FCCJ link 1/2017. Updated entry from planned to active per 5/9/16 Iwatani press release, 6/3/16. Verified and updated per Mr. Hirosa pdf and FCCJ link, Q4</t>
  </si>
  <si>
    <t>Confirmed per FCCJ map and list, 9/27/18.  Entry updated per pdf from Shinya Kawamura, METI 3/16/17, and FCCJ link 1/2017. Verified and updated per Mr. Hirosa pdf and FCCJ link, Q4</t>
  </si>
  <si>
    <t>Confirmed per FCCJ map and list, 9/27/18.  Entry updated per pdf from Shinya Kawamura, METI 3/16/17, and FCCJ link 1/2017. Updated entry from planned to active per 5/9/16 Iwatani press release, 6/3/16. Station added per Mr. Hirose pdf and FCCJ link, Q4</t>
  </si>
  <si>
    <t>Confirmed per FCCJ map and list, 9/27/18.  Confirmed per 2/21/18 email from Alexandra Lebrethon, Media Relations Air Liquide. Entry updated per pdf from Shinya Kawamura, METI 3/16/17, and FCCJ link 1/2017. Updated entry with Source article indicating opening in March, 2016; confirmed opening per 3/28/16 gasworld source entry, 6/3/16; duplicate and entry for demo mobile station in Tosu deleted, Q4; Station added per Mr. Hirose pdf and FCCJ link, Q1</t>
  </si>
  <si>
    <t>Confirmed per FCCJ map and list, 9/27/18.  Entry updated per pdf from Shinya Kawamura, METI 3/16/17, and FCCJ link 1/2017. Added title, address, and better reference, Q4</t>
  </si>
  <si>
    <t>Confirmed per FCCJ map and list, 9/27/18.  Entry updated per pdf from Shinya Kawamura, METI 3/16/17, and FCCJ link 1/2017. under Construction, 2016 according to HySUT list of 2015 active and under construction stations found on greencarcongress link, Q4</t>
  </si>
  <si>
    <t>Confirmed per FCCJ map and list, 9/27/18.  Entry updated per pdf from Shinya Kawamura, METI 3/16/17, and FCCJ link 1/2017. Added station per Hirose PDF and links, Q4</t>
  </si>
  <si>
    <t>Confirmed per FCCJ map and list, 9/27/18.  Entry updated per pdf from Shinya Kawamura, METI 3/16/17, and FCCJ link 1/2017. Updated entry from planned to active per Iwatani press release, 1/15/16.  Added station per Hirose PDF and links, Q4</t>
  </si>
  <si>
    <t xml:space="preserve">Confirmed per FCCJ map and list, 9/27/18.  New planned entry added per pdf from Shinya Kawamura, METI 3/16/17, and FCCJ link 1/2017.
</t>
  </si>
  <si>
    <t>Confirmed per FCCJ map and list, 9/27/18.  Entry updated per pdf from Shinya Kawamura, METI 3/16/17, and FCCJ link 1/2017. Updated from planned to active, Q1; Added station per Hirose PDF and links, Q4</t>
  </si>
  <si>
    <t>Confirmed per FCCJ map and list, 9/27/18.  Entry updated per pdf from Shinya Kawamura, METI 3/16/17, and FCCJ link 1/2017. Verified per Mr. Hirose pdf and FCCJ links. Also changed from planned to active, Q4</t>
  </si>
  <si>
    <t>Confirmed per FCCJ map and list, 9/27/18.  Entry updated per pdf from Shinya Kawamura, METI 3/16/17, and FCCJ link 1/2017. Confirmed per Mr. Hirose pdf and FCCJ link, Q4</t>
  </si>
  <si>
    <t>Confirmed per FCCJ map and list, 9/27/18.  Replaced Air Products station with this entry 9/27/18 to match FCCJ list.  Added active station per 5/18/16 Air Products press release, 6/3/16.</t>
  </si>
  <si>
    <t xml:space="preserve">Confirmed per FCCJ map and list, 9/27/18.  Entry updated per pdf from Shinya Kawamura, METI 3/16/17, and FCCJ link 1/2017. New entry added per article, 8/31/15; 'It is the first station in Japan capable of refueling both automobiles and forklifts at the same site.'; Massine listed as planned per station per reference. </t>
  </si>
  <si>
    <t>Confirmed per FCCJ map and list, 9/27/18.  Entry updated per pdf from Shinya Kawamura, METI 3/16/17, and FCCJ link 1/2017. Updated entry from planned to active per Iwatani press release, 2/22/16.  Added station per Hirose PDF and links, Q4</t>
  </si>
  <si>
    <t xml:space="preserve">New planned entry added per FCCJ map and list, 9/27/18.  </t>
  </si>
  <si>
    <t>New active entry added per FCCJ station list 9/2018</t>
  </si>
  <si>
    <t>in Iceland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</si>
</sst>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5" x14ac:knownFonts="1">
    <font>
      <sz val="10"/>
      <color theme="1"/>
      <name val="Arial"/>
      <family val="2"/>
    </font>
    <font>
      <sz val="11"/>
      <color theme="1"/>
      <name val="Calibri"/>
      <family val="2"/>
      <scheme val="minor"/>
    </font>
    <font>
      <sz val="11"/>
      <color theme="1"/>
      <name val="Calibri"/>
      <family val="2"/>
      <scheme val="minor"/>
    </font>
    <font>
      <sz val="10"/>
      <name val="Arial"/>
      <family val="2"/>
    </font>
    <font>
      <i/>
      <sz val="12"/>
      <name val="Arial"/>
      <family val="2"/>
    </font>
    <font>
      <b/>
      <sz val="10"/>
      <name val="Arial"/>
      <family val="2"/>
    </font>
    <font>
      <u/>
      <sz val="10"/>
      <color indexed="12"/>
      <name val="Arial"/>
      <family val="2"/>
    </font>
    <font>
      <b/>
      <i/>
      <sz val="12"/>
      <name val="Arial"/>
      <family val="2"/>
    </font>
    <font>
      <b/>
      <sz val="10"/>
      <color theme="1"/>
      <name val="Arial"/>
      <family val="2"/>
    </font>
    <font>
      <sz val="9"/>
      <color indexed="81"/>
      <name val="Tahoma"/>
      <family val="2"/>
    </font>
    <font>
      <b/>
      <sz val="9"/>
      <color indexed="81"/>
      <name val="Tahoma"/>
      <family val="2"/>
    </font>
    <font>
      <sz val="10"/>
      <color theme="1"/>
      <name val="Arial"/>
      <family val="2"/>
    </font>
    <font>
      <b/>
      <sz val="10"/>
      <name val="Calibri"/>
      <family val="2"/>
    </font>
    <font>
      <i/>
      <sz val="10"/>
      <name val="Arial"/>
      <family val="2"/>
    </font>
    <font>
      <sz val="11"/>
      <color rgb="FF006100"/>
      <name val="Calibri"/>
      <family val="2"/>
      <scheme val="minor"/>
    </font>
    <font>
      <sz val="11"/>
      <color rgb="FF9C6500"/>
      <name val="Calibri"/>
      <family val="2"/>
      <scheme val="minor"/>
    </font>
    <font>
      <u/>
      <sz val="11"/>
      <color theme="10"/>
      <name val="Calibri"/>
      <family val="2"/>
      <scheme val="minor"/>
    </font>
    <font>
      <sz val="10"/>
      <name val="Arial"/>
      <family val="2"/>
    </font>
    <font>
      <sz val="11"/>
      <name val="Calibri"/>
      <family val="2"/>
      <scheme val="minor"/>
    </font>
    <font>
      <u/>
      <sz val="10"/>
      <name val="Arial"/>
      <family val="2"/>
    </font>
    <font>
      <sz val="10"/>
      <name val="Arial"/>
      <family val="2"/>
    </font>
    <font>
      <sz val="10"/>
      <name val="Arial"/>
      <family val="2"/>
    </font>
    <font>
      <sz val="10"/>
      <name val="Arial"/>
      <family val="2"/>
    </font>
    <font>
      <sz val="10"/>
      <name val="Arial"/>
      <family val="2"/>
    </font>
    <font>
      <sz val="10"/>
      <name val="Arial"/>
      <family val="2"/>
    </font>
  </fonts>
  <fills count="6">
    <fill>
      <patternFill patternType="none"/>
    </fill>
    <fill>
      <patternFill patternType="gray125"/>
    </fill>
    <fill>
      <patternFill patternType="solid">
        <fgColor indexed="52"/>
        <bgColor indexed="64"/>
      </patternFill>
    </fill>
    <fill>
      <patternFill patternType="solid">
        <fgColor rgb="FF99CCFF"/>
        <bgColor indexed="64"/>
      </patternFill>
    </fill>
    <fill>
      <patternFill patternType="solid">
        <fgColor rgb="FFC6EFCE"/>
      </patternFill>
    </fill>
    <fill>
      <patternFill patternType="solid">
        <fgColor rgb="FFFFEB9C"/>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21">
    <xf numFmtId="0" fontId="0" fillId="0" borderId="0"/>
    <xf numFmtId="0" fontId="6" fillId="0" borderId="0" applyNumberFormat="0" applyFill="0" applyBorder="0" applyAlignment="0" applyProtection="0">
      <alignment vertical="top"/>
      <protection locked="0"/>
    </xf>
    <xf numFmtId="0" fontId="3" fillId="0" borderId="0"/>
    <xf numFmtId="0" fontId="3" fillId="0" borderId="0"/>
    <xf numFmtId="43" fontId="1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4" fillId="4" borderId="0" applyNumberFormat="0" applyBorder="0" applyAlignment="0" applyProtection="0"/>
    <xf numFmtId="0" fontId="15" fillId="5" borderId="0" applyNumberFormat="0" applyBorder="0" applyAlignment="0" applyProtection="0"/>
    <xf numFmtId="0" fontId="2" fillId="0" borderId="0"/>
    <xf numFmtId="0" fontId="16" fillId="0" borderId="0" applyNumberFormat="0" applyFill="0" applyBorder="0" applyAlignment="0" applyProtection="0"/>
    <xf numFmtId="0" fontId="17" fillId="0" borderId="0"/>
    <xf numFmtId="0" fontId="1" fillId="0" borderId="0"/>
    <xf numFmtId="0" fontId="11" fillId="0" borderId="0"/>
    <xf numFmtId="43" fontId="11" fillId="0" borderId="0" applyFont="0" applyFill="0" applyBorder="0" applyAlignment="0" applyProtection="0"/>
    <xf numFmtId="0" fontId="1" fillId="0" borderId="0"/>
    <xf numFmtId="0" fontId="3" fillId="0" borderId="0"/>
  </cellStyleXfs>
  <cellXfs count="184">
    <xf numFmtId="0" fontId="0" fillId="0" borderId="0" xfId="0"/>
    <xf numFmtId="0" fontId="8" fillId="0" borderId="2" xfId="0" applyFont="1" applyBorder="1"/>
    <xf numFmtId="0" fontId="0" fillId="0" borderId="0" xfId="0" applyFill="1" applyAlignment="1">
      <alignment vertical="top" wrapText="1"/>
    </xf>
    <xf numFmtId="0" fontId="5" fillId="0" borderId="28" xfId="3" applyFont="1" applyFill="1" applyBorder="1" applyAlignment="1" applyProtection="1">
      <alignment horizontal="right" vertical="center" wrapText="1"/>
      <protection locked="0"/>
    </xf>
    <xf numFmtId="0" fontId="5" fillId="0" borderId="26" xfId="3" applyFont="1" applyFill="1" applyBorder="1" applyAlignment="1" applyProtection="1">
      <alignment horizontal="right" wrapText="1"/>
      <protection locked="0"/>
    </xf>
    <xf numFmtId="0" fontId="5" fillId="0" borderId="27" xfId="3" applyFont="1" applyFill="1" applyBorder="1" applyAlignment="1" applyProtection="1">
      <alignment horizontal="left" wrapText="1"/>
      <protection locked="0"/>
    </xf>
    <xf numFmtId="0" fontId="5" fillId="0" borderId="26" xfId="3" applyFont="1" applyFill="1" applyBorder="1" applyAlignment="1" applyProtection="1">
      <alignment horizontal="right" vertical="center" wrapText="1"/>
      <protection locked="0"/>
    </xf>
    <xf numFmtId="0" fontId="4" fillId="0" borderId="27" xfId="3" applyFont="1" applyFill="1" applyBorder="1" applyAlignment="1" applyProtection="1">
      <alignment horizontal="left" wrapText="1"/>
      <protection locked="0"/>
    </xf>
    <xf numFmtId="0" fontId="4" fillId="0" borderId="27" xfId="3" applyFont="1" applyFill="1" applyBorder="1" applyAlignment="1" applyProtection="1">
      <alignment vertical="top" wrapText="1"/>
      <protection locked="0"/>
    </xf>
    <xf numFmtId="0" fontId="5" fillId="0" borderId="30" xfId="0" applyFont="1" applyFill="1" applyBorder="1" applyAlignment="1" applyProtection="1">
      <alignment horizontal="center" vertical="center" wrapText="1"/>
      <protection locked="0"/>
    </xf>
    <xf numFmtId="0" fontId="5" fillId="0" borderId="30" xfId="2" applyFont="1" applyFill="1" applyBorder="1" applyAlignment="1" applyProtection="1">
      <alignment horizontal="center" vertical="center" wrapText="1"/>
      <protection locked="0"/>
    </xf>
    <xf numFmtId="0" fontId="4" fillId="0" borderId="0" xfId="3" applyFont="1" applyFill="1" applyBorder="1" applyAlignment="1" applyProtection="1">
      <alignment horizontal="left" wrapText="1"/>
    </xf>
    <xf numFmtId="0" fontId="3" fillId="0" borderId="27" xfId="3" applyFont="1" applyFill="1" applyBorder="1" applyAlignment="1" applyProtection="1">
      <alignment horizontal="left" vertical="center" wrapText="1"/>
      <protection locked="0"/>
    </xf>
    <xf numFmtId="0" fontId="5" fillId="0" borderId="18" xfId="0" applyFont="1" applyFill="1" applyBorder="1" applyAlignment="1" applyProtection="1">
      <alignment horizontal="center" vertical="top" wrapText="1"/>
      <protection locked="0"/>
    </xf>
    <xf numFmtId="0" fontId="5" fillId="0" borderId="29" xfId="0" applyFont="1" applyFill="1" applyBorder="1" applyAlignment="1" applyProtection="1">
      <alignment horizontal="center" vertical="center" wrapText="1"/>
    </xf>
    <xf numFmtId="0" fontId="3" fillId="0" borderId="0" xfId="0" applyFont="1" applyFill="1" applyBorder="1" applyAlignment="1" applyProtection="1">
      <alignment vertical="top" wrapText="1"/>
      <protection locked="0"/>
    </xf>
    <xf numFmtId="0" fontId="3" fillId="0" borderId="0" xfId="0" applyFont="1" applyFill="1" applyAlignment="1" applyProtection="1">
      <alignment vertical="top" wrapText="1"/>
      <protection locked="0"/>
    </xf>
    <xf numFmtId="0" fontId="3" fillId="0" borderId="1" xfId="0" applyFont="1" applyFill="1" applyBorder="1" applyAlignment="1">
      <alignment vertical="top" wrapText="1"/>
    </xf>
    <xf numFmtId="0" fontId="3" fillId="0" borderId="0" xfId="0" applyFont="1" applyFill="1"/>
    <xf numFmtId="0" fontId="3" fillId="0" borderId="1" xfId="0" applyFont="1" applyFill="1" applyBorder="1" applyAlignment="1" applyProtection="1">
      <alignment horizontal="left" vertical="top" wrapText="1"/>
      <protection locked="0"/>
    </xf>
    <xf numFmtId="0" fontId="3" fillId="0" borderId="1" xfId="0" applyFont="1" applyFill="1" applyBorder="1" applyAlignment="1">
      <alignment wrapText="1"/>
    </xf>
    <xf numFmtId="0" fontId="3" fillId="0" borderId="0" xfId="0" applyFont="1" applyFill="1" applyBorder="1" applyAlignment="1" applyProtection="1">
      <alignment horizontal="left" wrapText="1"/>
      <protection locked="0"/>
    </xf>
    <xf numFmtId="0" fontId="3" fillId="0" borderId="1" xfId="0" applyNumberFormat="1" applyFont="1" applyFill="1" applyBorder="1" applyAlignment="1" applyProtection="1">
      <alignment horizontal="left" wrapText="1"/>
      <protection locked="0"/>
    </xf>
    <xf numFmtId="0" fontId="3" fillId="0" borderId="1" xfId="0" applyFont="1" applyFill="1" applyBorder="1" applyProtection="1">
      <protection locked="0"/>
    </xf>
    <xf numFmtId="0" fontId="3" fillId="0" borderId="1" xfId="0" applyFont="1" applyFill="1" applyBorder="1" applyAlignment="1" applyProtection="1">
      <alignment wrapText="1"/>
      <protection locked="0"/>
    </xf>
    <xf numFmtId="0" fontId="3" fillId="0" borderId="0" xfId="0" applyFont="1" applyFill="1" applyBorder="1" applyAlignment="1">
      <alignment wrapText="1"/>
    </xf>
    <xf numFmtId="0" fontId="3" fillId="0" borderId="1" xfId="11" applyFont="1" applyFill="1" applyBorder="1" applyAlignment="1" applyProtection="1">
      <alignment horizontal="left" wrapText="1"/>
      <protection locked="0"/>
    </xf>
    <xf numFmtId="14" fontId="3" fillId="0" borderId="1" xfId="11" applyNumberFormat="1" applyFont="1" applyFill="1" applyBorder="1" applyAlignment="1" applyProtection="1">
      <alignment horizontal="left" wrapText="1"/>
      <protection locked="0"/>
    </xf>
    <xf numFmtId="0" fontId="3" fillId="0" borderId="1" xfId="11" applyFont="1" applyFill="1" applyBorder="1" applyAlignment="1" applyProtection="1">
      <alignment vertical="top" wrapText="1"/>
      <protection locked="0"/>
    </xf>
    <xf numFmtId="0" fontId="3" fillId="0" borderId="0" xfId="11" applyFont="1" applyFill="1" applyAlignment="1" applyProtection="1">
      <alignment horizontal="left" wrapText="1"/>
    </xf>
    <xf numFmtId="0" fontId="3" fillId="0" borderId="0" xfId="11" applyFont="1" applyFill="1" applyAlignment="1" applyProtection="1">
      <alignment horizontal="left" wrapText="1"/>
      <protection locked="0"/>
    </xf>
    <xf numFmtId="1" fontId="3" fillId="0" borderId="1" xfId="11" applyNumberFormat="1" applyFont="1" applyFill="1" applyBorder="1" applyAlignment="1" applyProtection="1">
      <alignment horizontal="left" wrapText="1"/>
      <protection locked="0"/>
    </xf>
    <xf numFmtId="0" fontId="3" fillId="0" borderId="1" xfId="12" applyFont="1" applyFill="1" applyBorder="1" applyAlignment="1" applyProtection="1">
      <alignment horizontal="left" wrapText="1"/>
      <protection locked="0"/>
    </xf>
    <xf numFmtId="14" fontId="3" fillId="0" borderId="1" xfId="12" applyNumberFormat="1" applyFont="1" applyFill="1" applyBorder="1" applyAlignment="1" applyProtection="1">
      <alignment horizontal="left" wrapText="1"/>
      <protection locked="0"/>
    </xf>
    <xf numFmtId="0" fontId="3" fillId="0" borderId="1" xfId="12" applyFont="1" applyFill="1" applyBorder="1" applyAlignment="1" applyProtection="1">
      <alignment vertical="top" wrapText="1"/>
      <protection locked="0"/>
    </xf>
    <xf numFmtId="0" fontId="3" fillId="0" borderId="0" xfId="12" applyFont="1" applyFill="1" applyAlignment="1" applyProtection="1">
      <alignment horizontal="left" wrapText="1"/>
    </xf>
    <xf numFmtId="0" fontId="3" fillId="0" borderId="0" xfId="12" applyFont="1" applyFill="1" applyAlignment="1" applyProtection="1">
      <alignment horizontal="left" wrapText="1"/>
      <protection locked="0"/>
    </xf>
    <xf numFmtId="0" fontId="3" fillId="0" borderId="0" xfId="12" applyFont="1" applyFill="1"/>
    <xf numFmtId="0" fontId="3" fillId="0" borderId="0" xfId="11" applyFont="1" applyFill="1" applyAlignment="1" applyProtection="1"/>
    <xf numFmtId="164" fontId="3" fillId="0" borderId="1" xfId="11" applyNumberFormat="1" applyFont="1" applyFill="1" applyBorder="1" applyAlignment="1" applyProtection="1">
      <alignment horizontal="left" wrapText="1"/>
      <protection locked="0"/>
    </xf>
    <xf numFmtId="1" fontId="3" fillId="0" borderId="1" xfId="12" applyNumberFormat="1" applyFont="1" applyFill="1" applyBorder="1" applyAlignment="1" applyProtection="1">
      <alignment horizontal="left" wrapText="1"/>
      <protection locked="0"/>
    </xf>
    <xf numFmtId="0" fontId="4" fillId="0" borderId="0" xfId="3" applyFont="1" applyFill="1" applyBorder="1" applyAlignment="1" applyProtection="1">
      <alignment horizontal="left" vertical="top" wrapText="1"/>
      <protection locked="0"/>
    </xf>
    <xf numFmtId="0" fontId="5" fillId="0" borderId="18" xfId="0" applyFont="1" applyFill="1" applyBorder="1" applyAlignment="1" applyProtection="1">
      <alignment horizontal="left" vertical="center" wrapText="1"/>
      <protection locked="0"/>
    </xf>
    <xf numFmtId="0" fontId="3" fillId="0" borderId="0" xfId="0" applyFont="1" applyFill="1" applyAlignment="1">
      <alignment horizontal="left"/>
    </xf>
    <xf numFmtId="0" fontId="3" fillId="0" borderId="0" xfId="11" applyFont="1" applyFill="1" applyBorder="1" applyAlignment="1" applyProtection="1">
      <alignment horizontal="left" vertical="top" wrapText="1"/>
      <protection locked="0"/>
    </xf>
    <xf numFmtId="0" fontId="3" fillId="0" borderId="0" xfId="0" applyFont="1" applyFill="1" applyAlignment="1">
      <alignment horizontal="left" vertical="top" wrapText="1"/>
    </xf>
    <xf numFmtId="0" fontId="3" fillId="0" borderId="0" xfId="12" applyFont="1" applyFill="1" applyBorder="1" applyAlignment="1" applyProtection="1">
      <alignment horizontal="left" vertical="top" wrapText="1"/>
      <protection locked="0"/>
    </xf>
    <xf numFmtId="0" fontId="3" fillId="0" borderId="0" xfId="0" applyFont="1" applyFill="1" applyAlignment="1" applyProtection="1">
      <alignment horizontal="left" vertical="top" wrapText="1"/>
      <protection locked="0"/>
    </xf>
    <xf numFmtId="0" fontId="5" fillId="0" borderId="18" xfId="0" applyFont="1" applyFill="1" applyBorder="1" applyAlignment="1" applyProtection="1">
      <alignment horizontal="left" vertical="top" wrapText="1"/>
      <protection locked="0"/>
    </xf>
    <xf numFmtId="0" fontId="3" fillId="0" borderId="0" xfId="0" applyFont="1" applyFill="1" applyAlignment="1">
      <alignment horizontal="left" vertical="top"/>
    </xf>
    <xf numFmtId="0" fontId="3" fillId="0" borderId="0" xfId="11" applyFont="1" applyFill="1" applyAlignment="1" applyProtection="1">
      <alignment horizontal="left" vertical="top" wrapText="1"/>
    </xf>
    <xf numFmtId="0" fontId="5" fillId="0" borderId="29" xfId="0" applyFont="1" applyFill="1" applyBorder="1" applyAlignment="1" applyProtection="1">
      <alignment horizontal="center" vertical="top" wrapText="1"/>
    </xf>
    <xf numFmtId="0" fontId="4" fillId="0" borderId="0" xfId="3" applyFont="1" applyFill="1" applyBorder="1" applyAlignment="1" applyProtection="1">
      <alignment horizontal="left" vertical="top" wrapText="1"/>
    </xf>
    <xf numFmtId="0" fontId="3" fillId="0" borderId="0" xfId="12" applyFont="1" applyFill="1" applyAlignment="1" applyProtection="1">
      <alignment horizontal="left" vertical="top" wrapText="1"/>
    </xf>
    <xf numFmtId="0" fontId="4" fillId="0" borderId="0" xfId="3" applyFont="1" applyFill="1" applyBorder="1" applyAlignment="1" applyProtection="1">
      <alignment horizontal="left" vertical="center" wrapText="1"/>
      <protection locked="0"/>
    </xf>
    <xf numFmtId="14" fontId="3" fillId="0" borderId="1" xfId="0" applyNumberFormat="1" applyFont="1" applyFill="1" applyBorder="1" applyAlignment="1" applyProtection="1">
      <alignment horizontal="left" wrapText="1"/>
      <protection locked="0"/>
    </xf>
    <xf numFmtId="0" fontId="3" fillId="0" borderId="1" xfId="0" applyFont="1" applyFill="1" applyBorder="1" applyAlignment="1" applyProtection="1">
      <alignment horizontal="left" wrapText="1"/>
      <protection locked="0"/>
    </xf>
    <xf numFmtId="164" fontId="3" fillId="0" borderId="1" xfId="0" applyNumberFormat="1" applyFont="1" applyFill="1" applyBorder="1" applyAlignment="1" applyProtection="1">
      <alignment horizontal="left" wrapText="1"/>
      <protection locked="0"/>
    </xf>
    <xf numFmtId="0" fontId="3" fillId="0" borderId="0" xfId="0" applyFont="1" applyFill="1" applyAlignment="1" applyProtection="1">
      <alignment horizontal="left" wrapText="1"/>
    </xf>
    <xf numFmtId="0" fontId="3" fillId="0" borderId="0" xfId="0" applyFont="1" applyFill="1" applyAlignment="1" applyProtection="1">
      <alignment horizontal="left" wrapText="1"/>
      <protection locked="0"/>
    </xf>
    <xf numFmtId="1" fontId="3" fillId="0" borderId="1" xfId="0" applyNumberFormat="1" applyFont="1" applyFill="1" applyBorder="1" applyAlignment="1" applyProtection="1">
      <alignment horizontal="left" wrapText="1"/>
      <protection locked="0"/>
    </xf>
    <xf numFmtId="0" fontId="3" fillId="0" borderId="1" xfId="0" applyFont="1" applyFill="1" applyBorder="1" applyAlignment="1" applyProtection="1">
      <alignment vertical="top" wrapText="1"/>
      <protection locked="0"/>
    </xf>
    <xf numFmtId="0" fontId="3" fillId="0" borderId="0" xfId="0" applyFont="1" applyFill="1" applyBorder="1" applyAlignment="1" applyProtection="1">
      <alignment horizontal="left" vertical="top" wrapText="1"/>
      <protection locked="0"/>
    </xf>
    <xf numFmtId="0" fontId="3" fillId="0" borderId="0" xfId="12" applyNumberFormat="1" applyFont="1" applyFill="1" applyBorder="1" applyAlignment="1" applyProtection="1">
      <alignment horizontal="left" vertical="top" wrapText="1"/>
      <protection locked="0"/>
    </xf>
    <xf numFmtId="0" fontId="3" fillId="0" borderId="0" xfId="0" applyFont="1" applyFill="1" applyAlignment="1" applyProtection="1">
      <alignment horizontal="left" vertical="top" wrapText="1"/>
    </xf>
    <xf numFmtId="0" fontId="3" fillId="0" borderId="0" xfId="11" applyFont="1" applyFill="1" applyBorder="1" applyAlignment="1" applyProtection="1">
      <alignment horizontal="left" wrapText="1"/>
      <protection locked="0"/>
    </xf>
    <xf numFmtId="0" fontId="3" fillId="0" borderId="1" xfId="0" applyFont="1" applyFill="1" applyBorder="1"/>
    <xf numFmtId="0" fontId="3" fillId="0" borderId="0" xfId="11" applyFont="1" applyFill="1" applyBorder="1" applyAlignment="1" applyProtection="1">
      <alignment vertical="top" wrapText="1"/>
      <protection locked="0"/>
    </xf>
    <xf numFmtId="0" fontId="3" fillId="0" borderId="0" xfId="0" applyFont="1" applyFill="1" applyBorder="1" applyAlignment="1">
      <alignment vertical="top" wrapText="1"/>
    </xf>
    <xf numFmtId="0" fontId="3" fillId="0" borderId="0" xfId="1" applyFont="1" applyFill="1" applyAlignment="1" applyProtection="1">
      <alignment horizontal="left" wrapText="1"/>
    </xf>
    <xf numFmtId="0" fontId="3" fillId="0" borderId="0" xfId="0" applyFont="1" applyFill="1" applyProtection="1"/>
    <xf numFmtId="0" fontId="3" fillId="0" borderId="0" xfId="12" applyNumberFormat="1" applyFont="1" applyFill="1" applyAlignment="1" applyProtection="1">
      <alignment horizontal="left" vertical="top" wrapText="1"/>
      <protection locked="0"/>
    </xf>
    <xf numFmtId="0" fontId="3" fillId="0" borderId="1" xfId="1" applyFont="1" applyFill="1" applyBorder="1" applyAlignment="1" applyProtection="1">
      <alignment vertical="top" wrapText="1"/>
      <protection locked="0"/>
    </xf>
    <xf numFmtId="0" fontId="3" fillId="0" borderId="0" xfId="11" quotePrefix="1" applyFont="1" applyFill="1" applyAlignment="1" applyProtection="1">
      <alignment horizontal="left" wrapText="1"/>
    </xf>
    <xf numFmtId="0" fontId="3" fillId="0" borderId="0" xfId="12" applyNumberFormat="1" applyFont="1" applyFill="1" applyBorder="1" applyAlignment="1" applyProtection="1">
      <alignment horizontal="left" vertical="top" wrapText="1"/>
    </xf>
    <xf numFmtId="0" fontId="3" fillId="0" borderId="27" xfId="3" applyFont="1" applyFill="1" applyBorder="1" applyAlignment="1" applyProtection="1">
      <alignment horizontal="left" wrapText="1"/>
      <protection locked="0"/>
    </xf>
    <xf numFmtId="0" fontId="3" fillId="0" borderId="0" xfId="0" quotePrefix="1" applyFont="1" applyFill="1" applyAlignment="1" applyProtection="1">
      <alignment horizontal="left" wrapText="1"/>
    </xf>
    <xf numFmtId="1" fontId="3" fillId="0" borderId="1" xfId="4" applyNumberFormat="1" applyFont="1" applyFill="1" applyBorder="1" applyAlignment="1" applyProtection="1">
      <alignment horizontal="left" wrapText="1"/>
      <protection locked="0"/>
    </xf>
    <xf numFmtId="0" fontId="3" fillId="0" borderId="0" xfId="11" applyFont="1" applyFill="1" applyAlignment="1" applyProtection="1">
      <alignment horizontal="justify" vertical="top"/>
    </xf>
    <xf numFmtId="0" fontId="3" fillId="0" borderId="0" xfId="11" applyFont="1" applyFill="1" applyProtection="1"/>
    <xf numFmtId="0" fontId="3" fillId="0" borderId="0" xfId="0" applyFont="1" applyFill="1" applyAlignment="1" applyProtection="1">
      <alignment wrapText="1"/>
    </xf>
    <xf numFmtId="0" fontId="0" fillId="3" borderId="0" xfId="0" applyFill="1" applyBorder="1" applyAlignment="1">
      <alignment horizontal="left" vertical="top"/>
    </xf>
    <xf numFmtId="0" fontId="3" fillId="0" borderId="1" xfId="11" applyFont="1" applyFill="1" applyBorder="1" applyAlignment="1" applyProtection="1">
      <alignment horizontal="left" vertical="top" wrapText="1"/>
      <protection locked="0"/>
    </xf>
    <xf numFmtId="0" fontId="19" fillId="0" borderId="0" xfId="1" applyFont="1" applyFill="1" applyAlignment="1" applyProtection="1">
      <alignment horizontal="left" wrapText="1"/>
    </xf>
    <xf numFmtId="0" fontId="3" fillId="0" borderId="0" xfId="11" applyFont="1" applyFill="1" applyAlignment="1" applyProtection="1">
      <alignment horizontal="left" vertical="top" wrapText="1"/>
      <protection locked="0"/>
    </xf>
    <xf numFmtId="0" fontId="19" fillId="0" borderId="0" xfId="1" applyFont="1" applyFill="1" applyAlignment="1" applyProtection="1"/>
    <xf numFmtId="0" fontId="20" fillId="0" borderId="1" xfId="0" applyFont="1" applyFill="1" applyBorder="1" applyAlignment="1" applyProtection="1">
      <alignment horizontal="left" wrapText="1"/>
      <protection locked="0"/>
    </xf>
    <xf numFmtId="0" fontId="20" fillId="0" borderId="1" xfId="11" applyFont="1" applyFill="1" applyBorder="1" applyAlignment="1" applyProtection="1">
      <alignment horizontal="left" wrapText="1"/>
      <protection locked="0"/>
    </xf>
    <xf numFmtId="0" fontId="20" fillId="0" borderId="0" xfId="0" applyFont="1" applyFill="1" applyBorder="1" applyAlignment="1" applyProtection="1">
      <alignment horizontal="left" vertical="top" wrapText="1"/>
      <protection locked="0"/>
    </xf>
    <xf numFmtId="0" fontId="20" fillId="0" borderId="0" xfId="0" applyFont="1" applyFill="1" applyAlignment="1" applyProtection="1">
      <alignment horizontal="left" wrapText="1"/>
    </xf>
    <xf numFmtId="0" fontId="6" fillId="0" borderId="0" xfId="1" applyFill="1" applyAlignment="1" applyProtection="1">
      <alignment horizontal="left" wrapText="1"/>
    </xf>
    <xf numFmtId="0" fontId="0" fillId="0" borderId="0" xfId="0" applyFill="1" applyBorder="1" applyAlignment="1">
      <alignment wrapText="1"/>
    </xf>
    <xf numFmtId="0" fontId="0" fillId="0" borderId="1" xfId="0" applyFill="1" applyBorder="1" applyAlignment="1">
      <alignment wrapText="1"/>
    </xf>
    <xf numFmtId="0" fontId="6" fillId="0" borderId="0" xfId="1" applyFill="1" applyAlignment="1" applyProtection="1"/>
    <xf numFmtId="0" fontId="3" fillId="0" borderId="0" xfId="1" applyFont="1" applyFill="1" applyBorder="1" applyAlignment="1" applyProtection="1">
      <alignment vertical="top" wrapText="1"/>
      <protection locked="0"/>
    </xf>
    <xf numFmtId="0" fontId="0" fillId="3" borderId="5" xfId="0" applyFont="1" applyFill="1" applyBorder="1" applyAlignment="1">
      <alignment horizontal="left" vertical="top"/>
    </xf>
    <xf numFmtId="0" fontId="0" fillId="3" borderId="5" xfId="0" applyFill="1" applyBorder="1" applyAlignment="1">
      <alignment horizontal="left" vertical="top"/>
    </xf>
    <xf numFmtId="0" fontId="0" fillId="3" borderId="6" xfId="0" applyFill="1" applyBorder="1" applyAlignment="1">
      <alignment horizontal="left" vertical="top"/>
    </xf>
    <xf numFmtId="0" fontId="3" fillId="3" borderId="18" xfId="0" applyFont="1" applyFill="1" applyBorder="1" applyAlignment="1">
      <alignment horizontal="left" vertical="top"/>
    </xf>
    <xf numFmtId="0" fontId="0" fillId="3" borderId="19" xfId="0" applyFill="1" applyBorder="1" applyAlignment="1">
      <alignment horizontal="left" vertical="top"/>
    </xf>
    <xf numFmtId="0" fontId="0" fillId="3" borderId="21" xfId="0" applyFill="1" applyBorder="1" applyAlignment="1">
      <alignment horizontal="left" vertical="top"/>
    </xf>
    <xf numFmtId="0" fontId="0" fillId="3" borderId="22" xfId="0" applyFill="1" applyBorder="1" applyAlignment="1">
      <alignment horizontal="left" vertical="top"/>
    </xf>
    <xf numFmtId="0" fontId="3" fillId="3" borderId="4" xfId="0" applyFont="1" applyFill="1" applyBorder="1" applyAlignment="1">
      <alignment horizontal="right" vertical="top"/>
    </xf>
    <xf numFmtId="0" fontId="3" fillId="3" borderId="18" xfId="0" applyFont="1" applyFill="1" applyBorder="1" applyAlignment="1">
      <alignment horizontal="right" vertical="top"/>
    </xf>
    <xf numFmtId="0" fontId="21" fillId="0" borderId="1" xfId="11" applyFont="1" applyFill="1" applyBorder="1" applyAlignment="1" applyProtection="1">
      <alignment horizontal="left" wrapText="1"/>
      <protection locked="0"/>
    </xf>
    <xf numFmtId="0" fontId="21" fillId="0" borderId="0" xfId="11" applyFont="1" applyFill="1" applyBorder="1" applyAlignment="1" applyProtection="1">
      <alignment horizontal="left" vertical="top" wrapText="1"/>
      <protection locked="0"/>
    </xf>
    <xf numFmtId="0" fontId="21" fillId="0" borderId="0" xfId="0" applyFont="1" applyFill="1" applyAlignment="1" applyProtection="1">
      <alignment horizontal="left" wrapText="1"/>
    </xf>
    <xf numFmtId="0" fontId="21" fillId="0" borderId="0" xfId="11" applyFont="1" applyFill="1" applyAlignment="1" applyProtection="1">
      <alignment horizontal="left" vertical="top" wrapText="1"/>
    </xf>
    <xf numFmtId="0" fontId="21" fillId="0" borderId="0" xfId="11" applyFont="1" applyFill="1" applyAlignment="1" applyProtection="1">
      <alignment horizontal="left" wrapText="1"/>
    </xf>
    <xf numFmtId="0" fontId="21" fillId="0" borderId="0" xfId="0" applyFont="1" applyFill="1" applyProtection="1"/>
    <xf numFmtId="0" fontId="3" fillId="0" borderId="0" xfId="0" applyFont="1" applyFill="1" applyAlignment="1">
      <alignment horizontal="left" wrapText="1"/>
    </xf>
    <xf numFmtId="0" fontId="22" fillId="0" borderId="1" xfId="0" applyFont="1" applyFill="1" applyBorder="1" applyAlignment="1" applyProtection="1">
      <alignment horizontal="left" wrapText="1"/>
      <protection locked="0"/>
    </xf>
    <xf numFmtId="1" fontId="22" fillId="0" borderId="1" xfId="0" applyNumberFormat="1" applyFont="1" applyFill="1" applyBorder="1" applyAlignment="1" applyProtection="1">
      <alignment horizontal="left" wrapText="1"/>
      <protection locked="0"/>
    </xf>
    <xf numFmtId="0" fontId="22" fillId="0" borderId="0" xfId="0" applyFont="1" applyFill="1" applyBorder="1" applyAlignment="1" applyProtection="1">
      <alignment horizontal="left" vertical="top" wrapText="1"/>
      <protection locked="0"/>
    </xf>
    <xf numFmtId="0" fontId="22" fillId="0" borderId="0" xfId="12" applyNumberFormat="1" applyFont="1" applyFill="1" applyBorder="1" applyAlignment="1" applyProtection="1">
      <alignment horizontal="left" vertical="top" wrapText="1"/>
      <protection locked="0"/>
    </xf>
    <xf numFmtId="0" fontId="22" fillId="0" borderId="0" xfId="0" applyFont="1" applyFill="1" applyAlignment="1" applyProtection="1">
      <alignment horizontal="left" wrapText="1"/>
    </xf>
    <xf numFmtId="0" fontId="22" fillId="0" borderId="0" xfId="0" applyFont="1" applyFill="1" applyAlignment="1" applyProtection="1">
      <alignment horizontal="left" vertical="top" wrapText="1"/>
    </xf>
    <xf numFmtId="0" fontId="22" fillId="0" borderId="1" xfId="0" applyFont="1" applyFill="1" applyBorder="1" applyAlignment="1" applyProtection="1">
      <alignment vertical="top" wrapText="1"/>
      <protection locked="0"/>
    </xf>
    <xf numFmtId="0" fontId="22" fillId="0" borderId="1" xfId="11" applyFont="1" applyFill="1" applyBorder="1" applyAlignment="1" applyProtection="1">
      <alignment horizontal="left" wrapText="1"/>
      <protection locked="0"/>
    </xf>
    <xf numFmtId="14" fontId="22" fillId="0" borderId="1" xfId="11" applyNumberFormat="1" applyFont="1" applyFill="1" applyBorder="1" applyAlignment="1" applyProtection="1">
      <alignment horizontal="left" wrapText="1"/>
      <protection locked="0"/>
    </xf>
    <xf numFmtId="0" fontId="22" fillId="0" borderId="0" xfId="11" applyFont="1" applyFill="1" applyBorder="1" applyAlignment="1" applyProtection="1">
      <alignment horizontal="left" vertical="top" wrapText="1"/>
      <protection locked="0"/>
    </xf>
    <xf numFmtId="0" fontId="22" fillId="0" borderId="0" xfId="12" applyFont="1" applyFill="1" applyAlignment="1" applyProtection="1">
      <alignment horizontal="left" wrapText="1"/>
    </xf>
    <xf numFmtId="0" fontId="22" fillId="0" borderId="0" xfId="11" applyFont="1" applyFill="1" applyAlignment="1" applyProtection="1">
      <alignment horizontal="left" vertical="top" wrapText="1"/>
    </xf>
    <xf numFmtId="0" fontId="22" fillId="0" borderId="0" xfId="11" applyFont="1" applyFill="1" applyAlignment="1" applyProtection="1">
      <alignment horizontal="justify" vertical="top"/>
    </xf>
    <xf numFmtId="0" fontId="22" fillId="0" borderId="0" xfId="11" applyFont="1" applyFill="1" applyProtection="1"/>
    <xf numFmtId="0" fontId="22" fillId="0" borderId="0" xfId="11" applyFont="1" applyFill="1" applyAlignment="1" applyProtection="1">
      <alignment horizontal="left" wrapText="1"/>
    </xf>
    <xf numFmtId="0" fontId="23" fillId="0" borderId="1" xfId="0" applyFont="1" applyFill="1" applyBorder="1" applyAlignment="1" applyProtection="1">
      <alignment horizontal="left" wrapText="1"/>
      <protection locked="0"/>
    </xf>
    <xf numFmtId="0" fontId="23" fillId="0" borderId="1" xfId="0" applyFont="1" applyFill="1" applyBorder="1" applyAlignment="1" applyProtection="1">
      <alignment vertical="top" wrapText="1"/>
      <protection locked="0"/>
    </xf>
    <xf numFmtId="0" fontId="23" fillId="0" borderId="0" xfId="0" applyFont="1" applyFill="1" applyBorder="1" applyAlignment="1" applyProtection="1">
      <alignment horizontal="left" vertical="top" wrapText="1"/>
      <protection locked="0"/>
    </xf>
    <xf numFmtId="0" fontId="23" fillId="0" borderId="0" xfId="0" applyFont="1" applyFill="1" applyAlignment="1" applyProtection="1">
      <alignment horizontal="left" wrapText="1"/>
    </xf>
    <xf numFmtId="0" fontId="23" fillId="0" borderId="0" xfId="0" applyFont="1" applyFill="1" applyAlignment="1" applyProtection="1">
      <alignment horizontal="left" vertical="top" wrapText="1"/>
    </xf>
    <xf numFmtId="0" fontId="23" fillId="0" borderId="0" xfId="0" applyFont="1" applyFill="1" applyProtection="1"/>
    <xf numFmtId="0" fontId="24" fillId="0" borderId="1" xfId="0" applyFont="1" applyFill="1" applyBorder="1" applyAlignment="1" applyProtection="1">
      <alignment horizontal="left" wrapText="1"/>
      <protection locked="0"/>
    </xf>
    <xf numFmtId="0" fontId="24" fillId="0" borderId="1" xfId="11" applyFont="1" applyFill="1" applyBorder="1" applyAlignment="1" applyProtection="1">
      <alignment horizontal="left" wrapText="1"/>
      <protection locked="0"/>
    </xf>
    <xf numFmtId="14" fontId="24" fillId="0" borderId="1" xfId="0" applyNumberFormat="1" applyFont="1" applyFill="1" applyBorder="1" applyAlignment="1" applyProtection="1">
      <alignment horizontal="left" wrapText="1"/>
      <protection locked="0"/>
    </xf>
    <xf numFmtId="0" fontId="24" fillId="0" borderId="1" xfId="0" applyFont="1" applyFill="1" applyBorder="1" applyAlignment="1" applyProtection="1">
      <alignment vertical="top" wrapText="1"/>
      <protection locked="0"/>
    </xf>
    <xf numFmtId="0" fontId="24" fillId="0" borderId="0" xfId="11" applyFont="1" applyFill="1" applyAlignment="1" applyProtection="1">
      <alignment horizontal="left" vertical="top" wrapText="1"/>
      <protection locked="0"/>
    </xf>
    <xf numFmtId="0" fontId="24" fillId="0" borderId="0" xfId="12" applyNumberFormat="1" applyFont="1" applyFill="1" applyAlignment="1" applyProtection="1">
      <alignment horizontal="left" vertical="top" wrapText="1"/>
      <protection locked="0"/>
    </xf>
    <xf numFmtId="0" fontId="24" fillId="0" borderId="0" xfId="12" applyNumberFormat="1" applyFont="1" applyFill="1" applyBorder="1" applyAlignment="1" applyProtection="1">
      <alignment horizontal="left" vertical="top" wrapText="1"/>
    </xf>
    <xf numFmtId="0" fontId="24" fillId="0" borderId="0" xfId="11" applyFont="1" applyFill="1" applyAlignment="1" applyProtection="1">
      <alignment horizontal="left" vertical="top" wrapText="1"/>
    </xf>
    <xf numFmtId="0" fontId="24" fillId="0" borderId="0" xfId="0" applyFont="1" applyFill="1" applyAlignment="1" applyProtection="1">
      <alignment horizontal="left" vertical="top" wrapText="1"/>
    </xf>
    <xf numFmtId="0" fontId="24" fillId="0" borderId="0" xfId="0" applyFont="1" applyFill="1" applyAlignment="1" applyProtection="1">
      <alignment horizontal="left" wrapText="1"/>
    </xf>
    <xf numFmtId="0" fontId="24" fillId="0" borderId="0" xfId="11" applyFont="1" applyFill="1" applyAlignment="1" applyProtection="1">
      <alignment horizontal="left"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6" fillId="0" borderId="4" xfId="1" applyBorder="1" applyAlignment="1" applyProtection="1">
      <alignment wrapText="1"/>
    </xf>
    <xf numFmtId="0" fontId="6" fillId="0" borderId="5" xfId="1" applyBorder="1" applyAlignment="1" applyProtection="1">
      <alignment wrapText="1"/>
    </xf>
    <xf numFmtId="0" fontId="6" fillId="0" borderId="6" xfId="1" applyBorder="1" applyAlignment="1" applyProtection="1">
      <alignment wrapText="1"/>
    </xf>
    <xf numFmtId="0" fontId="6" fillId="0" borderId="7" xfId="1" applyBorder="1" applyAlignment="1" applyProtection="1">
      <alignment wrapText="1"/>
    </xf>
    <xf numFmtId="0" fontId="6" fillId="0" borderId="8" xfId="1" applyBorder="1" applyAlignment="1" applyProtection="1">
      <alignment wrapText="1"/>
    </xf>
    <xf numFmtId="0" fontId="6" fillId="0" borderId="9" xfId="1" applyBorder="1" applyAlignment="1" applyProtection="1">
      <alignment wrapText="1"/>
    </xf>
    <xf numFmtId="0" fontId="4" fillId="2" borderId="10" xfId="3" applyFont="1" applyFill="1" applyBorder="1" applyAlignment="1">
      <alignment horizontal="center" vertical="center" wrapText="1"/>
    </xf>
    <xf numFmtId="0" fontId="4" fillId="2" borderId="11" xfId="3" applyFont="1" applyFill="1" applyBorder="1" applyAlignment="1">
      <alignment horizontal="center" vertical="center" wrapText="1"/>
    </xf>
    <xf numFmtId="0" fontId="4" fillId="2" borderId="12" xfId="3" applyFont="1" applyFill="1" applyBorder="1" applyAlignment="1">
      <alignment horizontal="center" vertical="center" wrapText="1"/>
    </xf>
    <xf numFmtId="0" fontId="8" fillId="0" borderId="13"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0" fontId="8" fillId="3" borderId="16"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13" xfId="0" applyFont="1" applyFill="1" applyBorder="1" applyAlignment="1">
      <alignment horizontal="center" vertical="center"/>
    </xf>
    <xf numFmtId="0" fontId="0" fillId="3" borderId="4" xfId="0" applyFill="1" applyBorder="1" applyAlignment="1">
      <alignment horizontal="left" vertical="top" wrapText="1"/>
    </xf>
    <xf numFmtId="0" fontId="0" fillId="3" borderId="5" xfId="0" applyFill="1" applyBorder="1" applyAlignment="1">
      <alignment horizontal="left" vertical="top" wrapText="1"/>
    </xf>
    <xf numFmtId="0" fontId="0" fillId="3" borderId="6" xfId="0" applyFill="1" applyBorder="1" applyAlignment="1">
      <alignment horizontal="left" vertical="top" wrapText="1"/>
    </xf>
    <xf numFmtId="0" fontId="0" fillId="3" borderId="18" xfId="0" applyFill="1" applyBorder="1" applyAlignment="1">
      <alignment horizontal="left" vertical="top" wrapText="1"/>
    </xf>
    <xf numFmtId="0" fontId="0" fillId="3" borderId="0"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0" fillId="3" borderId="21" xfId="0" applyFill="1" applyBorder="1" applyAlignment="1">
      <alignment horizontal="left" vertical="top" wrapText="1"/>
    </xf>
    <xf numFmtId="0" fontId="0" fillId="3" borderId="22" xfId="0" applyFill="1" applyBorder="1" applyAlignment="1">
      <alignment horizontal="left" vertical="top" wrapText="1"/>
    </xf>
    <xf numFmtId="14" fontId="0" fillId="0" borderId="1" xfId="0" applyNumberFormat="1" applyBorder="1" applyAlignment="1">
      <alignment horizontal="left" vertical="top" wrapText="1"/>
    </xf>
    <xf numFmtId="0" fontId="0" fillId="0" borderId="1" xfId="0" applyBorder="1" applyAlignment="1">
      <alignment horizontal="left" vertical="top" wrapText="1"/>
    </xf>
    <xf numFmtId="0" fontId="0" fillId="0" borderId="23" xfId="0" applyBorder="1" applyAlignment="1">
      <alignment horizontal="left" vertical="top" wrapText="1"/>
    </xf>
    <xf numFmtId="0" fontId="4" fillId="0" borderId="24" xfId="3" applyFont="1" applyFill="1" applyBorder="1" applyAlignment="1" applyProtection="1">
      <alignment horizontal="left" vertical="center" wrapText="1"/>
      <protection locked="0"/>
    </xf>
    <xf numFmtId="0" fontId="4" fillId="0" borderId="25" xfId="3" applyFont="1" applyFill="1" applyBorder="1" applyAlignment="1" applyProtection="1">
      <alignment horizontal="left" vertical="center" wrapText="1"/>
      <protection locked="0"/>
    </xf>
    <xf numFmtId="0" fontId="3" fillId="3" borderId="0" xfId="0" applyFont="1" applyFill="1" applyBorder="1" applyAlignment="1">
      <alignment horizontal="left" vertical="top"/>
    </xf>
    <xf numFmtId="0" fontId="3" fillId="3" borderId="0" xfId="0" applyFont="1" applyFill="1" applyBorder="1" applyAlignment="1">
      <alignment horizontal="right" vertical="top"/>
    </xf>
    <xf numFmtId="0" fontId="3" fillId="0" borderId="0" xfId="0" applyFont="1" applyFill="1" applyBorder="1"/>
    <xf numFmtId="0" fontId="3" fillId="0" borderId="1" xfId="0" applyFont="1" applyFill="1" applyBorder="1" applyAlignment="1"/>
    <xf numFmtId="0" fontId="18" fillId="0" borderId="1" xfId="13" applyFont="1" applyFill="1" applyBorder="1"/>
    <xf numFmtId="0" fontId="3" fillId="0" borderId="1" xfId="0" applyFont="1" applyFill="1" applyBorder="1" applyAlignment="1">
      <alignment vertical="center" wrapText="1"/>
    </xf>
    <xf numFmtId="0" fontId="3" fillId="0" borderId="1" xfId="11" applyFont="1" applyFill="1" applyBorder="1" applyAlignment="1">
      <alignment wrapText="1"/>
    </xf>
    <xf numFmtId="0" fontId="3" fillId="0" borderId="26" xfId="0" applyFont="1" applyFill="1" applyBorder="1" applyAlignment="1">
      <alignment wrapText="1"/>
    </xf>
    <xf numFmtId="0" fontId="3" fillId="0" borderId="31" xfId="0" applyFont="1" applyFill="1" applyBorder="1" applyAlignment="1">
      <alignment wrapText="1"/>
    </xf>
    <xf numFmtId="0" fontId="0" fillId="0" borderId="0" xfId="0" applyAlignment="1">
      <alignment wrapText="1"/>
    </xf>
  </cellXfs>
  <cellStyles count="21">
    <cellStyle name="Comma" xfId="4" builtinId="3"/>
    <cellStyle name="Comma 2" xfId="18"/>
    <cellStyle name="Good" xfId="11" builtinId="26"/>
    <cellStyle name="Hyperlink" xfId="1"/>
    <cellStyle name="Hyperlink 2" xfId="14"/>
    <cellStyle name="Neutral" xfId="12" builtinId="28"/>
    <cellStyle name="Normal" xfId="0" builtinId="0"/>
    <cellStyle name="Normal 11" xfId="5"/>
    <cellStyle name="Normal 12" xfId="6"/>
    <cellStyle name="Normal 13" xfId="7"/>
    <cellStyle name="Normal 14" xfId="8"/>
    <cellStyle name="Normal 2" xfId="2"/>
    <cellStyle name="Normal 3" xfId="3"/>
    <cellStyle name="Normal 4" xfId="13"/>
    <cellStyle name="Normal 4 2" xfId="19"/>
    <cellStyle name="Normal 5" xfId="15"/>
    <cellStyle name="Normal 5 2" xfId="20"/>
    <cellStyle name="Normal 6" xfId="17"/>
    <cellStyle name="Normal 7" xfId="9"/>
    <cellStyle name="Normal 8" xfId="10"/>
    <cellStyle name="Normal 9" xfId="16"/>
  </cellStyles>
  <dxfs count="41">
    <dxf>
      <font>
        <strike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Arial"/>
        <scheme val="none"/>
      </font>
      <fill>
        <patternFill patternType="none">
          <fgColor indexed="64"/>
          <bgColor auto="1"/>
        </patternFill>
      </fill>
      <protection locked="0" hidden="0"/>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strike val="0"/>
        <outline val="0"/>
        <shadow val="0"/>
        <u val="none"/>
        <vertAlign val="baseline"/>
        <sz val="10"/>
        <color auto="1"/>
        <name val="Arial"/>
        <scheme val="none"/>
      </font>
      <fill>
        <patternFill patternType="none">
          <fgColor indexed="64"/>
          <bgColor auto="1"/>
        </patternFill>
      </fill>
      <protection locked="1" hidden="0"/>
    </dxf>
    <dxf>
      <font>
        <strike val="0"/>
        <outline val="0"/>
        <shadow val="0"/>
        <u val="none"/>
        <vertAlign val="baseline"/>
        <sz val="10"/>
        <color auto="1"/>
        <name val="Arial"/>
        <scheme val="none"/>
      </font>
      <fill>
        <patternFill patternType="none">
          <fgColor indexed="64"/>
          <bgColor auto="1"/>
        </patternFill>
      </fill>
      <protection locked="1" hidden="0"/>
    </dxf>
    <dxf>
      <font>
        <strike val="0"/>
        <outline val="0"/>
        <shadow val="0"/>
        <u val="none"/>
        <vertAlign val="baseline"/>
        <sz val="10"/>
        <color auto="1"/>
        <name val="Arial"/>
        <scheme val="none"/>
      </font>
      <fill>
        <patternFill patternType="none">
          <fgColor indexed="64"/>
          <bgColor auto="1"/>
        </patternFill>
      </fill>
      <protection locked="1" hidden="0"/>
    </dxf>
    <dxf>
      <font>
        <strike val="0"/>
        <outline val="0"/>
        <shadow val="0"/>
        <u val="none"/>
        <vertAlign val="baseline"/>
        <sz val="10"/>
        <color auto="1"/>
        <name val="Arial"/>
        <scheme val="none"/>
      </font>
      <fill>
        <patternFill patternType="none">
          <fgColor indexed="64"/>
          <bgColor auto="1"/>
        </patternFill>
      </fill>
      <protection locked="1" hidden="0"/>
    </dxf>
    <dxf>
      <font>
        <strike val="0"/>
        <outline val="0"/>
        <shadow val="0"/>
        <u val="none"/>
        <vertAlign val="baseline"/>
        <sz val="10"/>
        <color auto="1"/>
        <name val="Arial"/>
        <scheme val="none"/>
      </font>
      <fill>
        <patternFill patternType="none">
          <fgColor indexed="64"/>
          <bgColor auto="1"/>
        </patternFill>
      </fill>
      <protection locked="1" hidden="0"/>
    </dxf>
    <dxf>
      <font>
        <strike val="0"/>
        <outline val="0"/>
        <shadow val="0"/>
        <u val="none"/>
        <vertAlign val="baseline"/>
        <sz val="10"/>
        <color auto="1"/>
        <name val="Arial"/>
        <scheme val="none"/>
      </font>
      <fill>
        <patternFill patternType="none">
          <fgColor indexed="64"/>
          <bgColor auto="1"/>
        </patternFill>
      </fill>
      <alignment vertical="top" textRotation="0" wrapText="1" indent="0" justifyLastLine="0" shrinkToFit="0" readingOrder="0"/>
      <protection locked="1" hidden="0"/>
    </dxf>
    <dxf>
      <font>
        <strike val="0"/>
        <outline val="0"/>
        <shadow val="0"/>
        <u val="none"/>
        <vertAlign val="baseline"/>
        <sz val="10"/>
        <color auto="1"/>
        <name val="Arial"/>
        <scheme val="none"/>
      </font>
      <fill>
        <patternFill patternType="none">
          <fgColor indexed="64"/>
          <bgColor auto="1"/>
        </patternFill>
      </fill>
      <alignment textRotation="0" wrapText="1" indent="0" justifyLastLine="0" shrinkToFit="0" readingOrder="0"/>
      <protection locked="1"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auto="1"/>
        </patternFill>
      </fill>
      <alignment horizontal="left" vertical="top" textRotation="0" wrapText="1" indent="0" justifyLastLine="0" shrinkToFit="0" readingOrder="0"/>
      <protection locked="0" hidden="0"/>
    </dxf>
    <dxf>
      <font>
        <strike val="0"/>
        <outline val="0"/>
        <shadow val="0"/>
        <u val="none"/>
        <vertAlign val="baseline"/>
        <sz val="10"/>
        <color auto="1"/>
        <name val="Arial"/>
        <scheme val="none"/>
      </font>
      <fill>
        <patternFill patternType="none">
          <fgColor indexed="64"/>
          <bgColor auto="1"/>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Arial"/>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Arial"/>
        <scheme val="none"/>
      </font>
      <fill>
        <patternFill patternType="none">
          <fgColor indexed="64"/>
          <bgColor auto="1"/>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diagonalUp="0" diagonalDown="0">
        <left style="medium">
          <color indexed="64"/>
        </left>
        <right style="thin">
          <color indexed="64"/>
        </right>
        <bottom style="thin">
          <color indexed="64"/>
        </bottom>
      </border>
    </dxf>
    <dxf>
      <border outline="0">
        <bottom style="medium">
          <color indexed="64"/>
        </bottom>
      </border>
    </dxf>
    <dxf>
      <fill>
        <patternFill patternType="solid">
          <fgColor rgb="FF99CCFF"/>
          <bgColor rgb="FF99CCFF"/>
        </patternFill>
      </fill>
    </dxf>
    <dxf>
      <fill>
        <patternFill>
          <bgColor rgb="FF99CCFF"/>
        </patternFill>
      </fill>
    </dxf>
    <dxf>
      <fill>
        <patternFill patternType="none">
          <fgColor auto="1"/>
          <bgColor auto="1"/>
        </patternFill>
      </fill>
    </dxf>
    <dxf>
      <font>
        <b/>
        <color theme="1"/>
      </font>
    </dxf>
    <dxf>
      <font>
        <b/>
        <color theme="1"/>
      </font>
    </dxf>
    <dxf>
      <font>
        <b/>
        <color theme="1"/>
      </font>
      <border>
        <top style="double">
          <color theme="4"/>
        </top>
      </border>
    </dxf>
    <dxf>
      <font>
        <color auto="1"/>
      </font>
      <fill>
        <patternFill patternType="solid">
          <fgColor theme="4"/>
          <bgColor rgb="FF99CCFF"/>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1" defaultTableStyle="TableStyleMedium9" defaultPivotStyle="PivotStyleLight16">
    <tableStyle name="TableStyleMedium2 2" pivot="0" count="8">
      <tableStyleElement type="wholeTable" dxfId="40"/>
      <tableStyleElement type="headerRow" dxfId="39"/>
      <tableStyleElement type="totalRow" dxfId="38"/>
      <tableStyleElement type="firstColumn" dxfId="37"/>
      <tableStyleElement type="lastColumn" dxfId="36"/>
      <tableStyleElement type="firstRowStripe" dxfId="35"/>
      <tableStyleElement type="secondRowStripe" dxfId="34"/>
      <tableStyleElement type="firstColumnStripe" dxfId="33"/>
    </tableStyle>
  </tableStyles>
  <colors>
    <mruColors>
      <color rgb="FFFF99FF"/>
      <color rgb="FF99CCFF"/>
      <color rgb="FF3399FF"/>
      <color rgb="FF6699FF"/>
      <color rgb="FFFF00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3:AC373" totalsRowShown="0" headerRowDxfId="2" dataDxfId="1" headerRowBorderDxfId="32" tableBorderDxfId="31">
  <autoFilter ref="A3:AC373"/>
  <sortState ref="A4:AC373">
    <sortCondition ref="A3:A373"/>
  </sortState>
  <tableColumns count="29">
    <tableColumn id="2" name="Country" dataDxfId="30"/>
    <tableColumn id="3" name="Administrative   Divison" dataDxfId="29"/>
    <tableColumn id="4" name="City/town" dataDxfId="28"/>
    <tableColumn id="5" name="Address/ Location" dataDxfId="27"/>
    <tableColumn id="6" name="Title" dataDxfId="26"/>
    <tableColumn id="22" name="Owner/_x000a_Operator" dataDxfId="25"/>
    <tableColumn id="7" name="Participation" dataDxfId="24"/>
    <tableColumn id="8" name="Project" dataDxfId="23"/>
    <tableColumn id="9" name="Status" dataDxfId="22"/>
    <tableColumn id="10" name="Last_x000a_Reviewed" dataDxfId="21"/>
    <tableColumn id="11" name="Beginning Date" dataDxfId="20"/>
    <tableColumn id="12" name="Ending Date" dataDxfId="19"/>
    <tableColumn id="13" name="Accessible to Public" dataDxfId="18"/>
    <tableColumn id="14" name="Refueler Type" dataDxfId="17"/>
    <tableColumn id="15" name="State of dispensed H₂" dataDxfId="16"/>
    <tableColumn id="16" name="H₂ Compression Available (Mpa)" dataDxfId="15"/>
    <tableColumn id="17" name="H₂ Production/_x000a_Delivery Method " dataDxfId="14"/>
    <tableColumn id="18" name="On-site H₂    Production " dataDxfId="13"/>
    <tableColumn id="19" name="Storage Capacity    (kg)" dataDxfId="12"/>
    <tableColumn id="20" name="Sources" dataDxfId="0"/>
    <tableColumn id="23" name="Sources - background (internal use only)" dataDxfId="11"/>
    <tableColumn id="29" name="temp PNNL Status" dataDxfId="10" dataCellStyle="Neutral"/>
    <tableColumn id="1" name="Last Reviewed by" dataDxfId="9"/>
    <tableColumn id="21" name="Notes" dataDxfId="8"/>
    <tableColumn id="24" name="POC Name" dataDxfId="7"/>
    <tableColumn id="25" name="POC Org" dataDxfId="6"/>
    <tableColumn id="26" name="POC email" dataDxfId="5"/>
    <tableColumn id="27" name="POC phone" dataDxfId="4"/>
    <tableColumn id="28" name="POC other" dataDxfId="3"/>
  </tableColumns>
  <tableStyleInfo name="TableStyleMedium2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h2tools.org/hyarc/send-us-your-comment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alexandra.lebrethon@airliquide.com" TargetMode="External"/><Relationship Id="rId13" Type="http://schemas.openxmlformats.org/officeDocument/2006/relationships/hyperlink" Target="mailto:brussels@swarm-project.eu" TargetMode="External"/><Relationship Id="rId18" Type="http://schemas.openxmlformats.org/officeDocument/2006/relationships/hyperlink" Target="mailto:mcphy@newcap.fr" TargetMode="External"/><Relationship Id="rId26" Type="http://schemas.openxmlformats.org/officeDocument/2006/relationships/comments" Target="../comments1.xml"/><Relationship Id="rId3" Type="http://schemas.openxmlformats.org/officeDocument/2006/relationships/hyperlink" Target="mailto:david@thebusinesspartnership.org.uk" TargetMode="External"/><Relationship Id="rId21" Type="http://schemas.openxmlformats.org/officeDocument/2006/relationships/hyperlink" Target="mailto:ingunn@skeljungur.is" TargetMode="External"/><Relationship Id="rId7" Type="http://schemas.openxmlformats.org/officeDocument/2006/relationships/hyperlink" Target="mailto:alexandra.lebrethon@airliquide.com" TargetMode="External"/><Relationship Id="rId12" Type="http://schemas.openxmlformats.org/officeDocument/2006/relationships/hyperlink" Target="mailto:alexandra.lebrethon@airliquide.com" TargetMode="External"/><Relationship Id="rId17" Type="http://schemas.openxmlformats.org/officeDocument/2006/relationships/hyperlink" Target="mailto:mcphy@newcap.fr" TargetMode="External"/><Relationship Id="rId25" Type="http://schemas.openxmlformats.org/officeDocument/2006/relationships/table" Target="../tables/table1.xml"/><Relationship Id="rId2" Type="http://schemas.openxmlformats.org/officeDocument/2006/relationships/hyperlink" Target="mailto:david@thebusinesspartnership.org.uk" TargetMode="External"/><Relationship Id="rId16" Type="http://schemas.openxmlformats.org/officeDocument/2006/relationships/hyperlink" Target="mailto:mcphy@newcap.fr" TargetMode="External"/><Relationship Id="rId20" Type="http://schemas.openxmlformats.org/officeDocument/2006/relationships/hyperlink" Target="mailto:ingunn@skeljungur.is" TargetMode="External"/><Relationship Id="rId1" Type="http://schemas.openxmlformats.org/officeDocument/2006/relationships/hyperlink" Target="mailto:info@nel-hydrogen.com" TargetMode="External"/><Relationship Id="rId6" Type="http://schemas.openxmlformats.org/officeDocument/2006/relationships/hyperlink" Target="mailto:alexandra.lebrethon@airliquide.com" TargetMode="External"/><Relationship Id="rId11" Type="http://schemas.openxmlformats.org/officeDocument/2006/relationships/hyperlink" Target="mailto:alexandra.lebrethon@airliquide.com" TargetMode="External"/><Relationship Id="rId24" Type="http://schemas.openxmlformats.org/officeDocument/2006/relationships/vmlDrawing" Target="../drawings/vmlDrawing1.vml"/><Relationship Id="rId5" Type="http://schemas.openxmlformats.org/officeDocument/2006/relationships/hyperlink" Target="mailto:bjorn.aronsson@vatgas.se" TargetMode="External"/><Relationship Id="rId15" Type="http://schemas.openxmlformats.org/officeDocument/2006/relationships/hyperlink" Target="mailto:alan.guwy@southwales.ac.uk" TargetMode="External"/><Relationship Id="rId23" Type="http://schemas.openxmlformats.org/officeDocument/2006/relationships/printerSettings" Target="../printerSettings/printerSettings2.bin"/><Relationship Id="rId10" Type="http://schemas.openxmlformats.org/officeDocument/2006/relationships/hyperlink" Target="mailto:alexandra.lebrethon@airliquide.com" TargetMode="External"/><Relationship Id="rId19" Type="http://schemas.openxmlformats.org/officeDocument/2006/relationships/hyperlink" Target="mailto:ingunn@skeljungur.is" TargetMode="External"/><Relationship Id="rId4" Type="http://schemas.openxmlformats.org/officeDocument/2006/relationships/hyperlink" Target="mailto:secretariat@highvlocity.eu" TargetMode="External"/><Relationship Id="rId9" Type="http://schemas.openxmlformats.org/officeDocument/2006/relationships/hyperlink" Target="mailto:alexandra.lebrethon@airliquide.com" TargetMode="External"/><Relationship Id="rId14" Type="http://schemas.openxmlformats.org/officeDocument/2006/relationships/hyperlink" Target="mailto:A.Dhir@bham.ac.uk" TargetMode="External"/><Relationship Id="rId22" Type="http://schemas.openxmlformats.org/officeDocument/2006/relationships/hyperlink" Target="mailto:rlm@itm-power.com?subject=ZEFER%20project%20launches%20to%20demonstrate%20the%20benefits%20of%20zero%20emission%20fuel%20cell%20cars%20for%20large%20urban%20flee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tabSelected="1" workbookViewId="0">
      <selection activeCell="B10" sqref="B10:J10"/>
    </sheetView>
  </sheetViews>
  <sheetFormatPr defaultRowHeight="13.2" x14ac:dyDescent="0.25"/>
  <cols>
    <col min="1" max="1" width="13.5546875" bestFit="1" customWidth="1"/>
    <col min="2" max="2" width="4.77734375" customWidth="1"/>
    <col min="3" max="3" width="19.33203125" bestFit="1" customWidth="1"/>
    <col min="4" max="4" width="2.44140625" customWidth="1"/>
    <col min="5" max="5" width="17.88671875" customWidth="1"/>
    <col min="6" max="6" width="2.33203125" customWidth="1"/>
    <col min="7" max="7" width="21.33203125" customWidth="1"/>
    <col min="9" max="10" width="8.88671875" customWidth="1"/>
  </cols>
  <sheetData>
    <row r="1" spans="1:10" ht="16.2" thickBot="1" x14ac:dyDescent="0.3">
      <c r="A1" s="151" t="s">
        <v>112</v>
      </c>
      <c r="B1" s="152"/>
      <c r="C1" s="152"/>
      <c r="D1" s="152"/>
      <c r="E1" s="152"/>
      <c r="F1" s="152"/>
      <c r="G1" s="152"/>
      <c r="H1" s="152"/>
      <c r="I1" s="152"/>
      <c r="J1" s="153"/>
    </row>
    <row r="2" spans="1:10" x14ac:dyDescent="0.25">
      <c r="A2" s="154" t="s">
        <v>70</v>
      </c>
      <c r="B2" s="155"/>
      <c r="C2" s="155"/>
      <c r="D2" s="155"/>
      <c r="E2" s="155"/>
      <c r="F2" s="155"/>
      <c r="G2" s="155"/>
      <c r="H2" s="155"/>
      <c r="I2" s="155"/>
      <c r="J2" s="156"/>
    </row>
    <row r="3" spans="1:10" x14ac:dyDescent="0.25">
      <c r="A3" s="157" t="s">
        <v>71</v>
      </c>
      <c r="B3" s="160" t="s">
        <v>220</v>
      </c>
      <c r="C3" s="161"/>
      <c r="D3" s="161"/>
      <c r="E3" s="161"/>
      <c r="F3" s="161"/>
      <c r="G3" s="161"/>
      <c r="H3" s="161"/>
      <c r="I3" s="161"/>
      <c r="J3" s="162"/>
    </row>
    <row r="4" spans="1:10" x14ac:dyDescent="0.25">
      <c r="A4" s="158"/>
      <c r="B4" s="163"/>
      <c r="C4" s="164"/>
      <c r="D4" s="164"/>
      <c r="E4" s="164"/>
      <c r="F4" s="164"/>
      <c r="G4" s="164"/>
      <c r="H4" s="164"/>
      <c r="I4" s="164"/>
      <c r="J4" s="165"/>
    </row>
    <row r="5" spans="1:10" x14ac:dyDescent="0.25">
      <c r="A5" s="158"/>
      <c r="B5" s="163"/>
      <c r="C5" s="164"/>
      <c r="D5" s="164"/>
      <c r="E5" s="164"/>
      <c r="F5" s="164"/>
      <c r="G5" s="164"/>
      <c r="H5" s="164"/>
      <c r="I5" s="164"/>
      <c r="J5" s="165"/>
    </row>
    <row r="6" spans="1:10" x14ac:dyDescent="0.25">
      <c r="A6" s="158"/>
      <c r="B6" s="163"/>
      <c r="C6" s="164"/>
      <c r="D6" s="164"/>
      <c r="E6" s="164"/>
      <c r="F6" s="164"/>
      <c r="G6" s="164"/>
      <c r="H6" s="164"/>
      <c r="I6" s="164"/>
      <c r="J6" s="165"/>
    </row>
    <row r="7" spans="1:10" x14ac:dyDescent="0.25">
      <c r="A7" s="158"/>
      <c r="B7" s="163"/>
      <c r="C7" s="164"/>
      <c r="D7" s="164"/>
      <c r="E7" s="164"/>
      <c r="F7" s="164"/>
      <c r="G7" s="164"/>
      <c r="H7" s="164"/>
      <c r="I7" s="164"/>
      <c r="J7" s="165"/>
    </row>
    <row r="8" spans="1:10" x14ac:dyDescent="0.25">
      <c r="A8" s="158"/>
      <c r="B8" s="163"/>
      <c r="C8" s="164"/>
      <c r="D8" s="164"/>
      <c r="E8" s="164"/>
      <c r="F8" s="164"/>
      <c r="G8" s="164"/>
      <c r="H8" s="164"/>
      <c r="I8" s="164"/>
      <c r="J8" s="165"/>
    </row>
    <row r="9" spans="1:10" x14ac:dyDescent="0.25">
      <c r="A9" s="159"/>
      <c r="B9" s="166"/>
      <c r="C9" s="167"/>
      <c r="D9" s="167"/>
      <c r="E9" s="167"/>
      <c r="F9" s="167"/>
      <c r="G9" s="167"/>
      <c r="H9" s="167"/>
      <c r="I9" s="167"/>
      <c r="J9" s="168"/>
    </row>
    <row r="10" spans="1:10" x14ac:dyDescent="0.25">
      <c r="A10" s="1" t="s">
        <v>72</v>
      </c>
      <c r="B10" s="169">
        <v>43373</v>
      </c>
      <c r="C10" s="170"/>
      <c r="D10" s="170"/>
      <c r="E10" s="170"/>
      <c r="F10" s="170"/>
      <c r="G10" s="170"/>
      <c r="H10" s="170"/>
      <c r="I10" s="170"/>
      <c r="J10" s="171"/>
    </row>
    <row r="11" spans="1:10" ht="12.75" customHeight="1" x14ac:dyDescent="0.25">
      <c r="A11" s="157" t="s">
        <v>73</v>
      </c>
      <c r="B11" s="102">
        <f>SUM(B13:B23,D13:D23,F13:F23)</f>
        <v>267</v>
      </c>
      <c r="C11" s="95" t="s">
        <v>1832</v>
      </c>
      <c r="D11" s="96"/>
      <c r="E11" s="96"/>
      <c r="F11" s="96"/>
      <c r="G11" s="96"/>
      <c r="H11" s="96"/>
      <c r="I11" s="96"/>
      <c r="J11" s="97"/>
    </row>
    <row r="12" spans="1:10" ht="12.75" customHeight="1" x14ac:dyDescent="0.25">
      <c r="A12" s="158"/>
      <c r="B12" s="98"/>
      <c r="C12" s="81"/>
      <c r="D12" s="81"/>
      <c r="E12" s="81"/>
      <c r="F12" s="81"/>
      <c r="G12" s="81"/>
      <c r="H12" s="81"/>
      <c r="I12" s="81"/>
      <c r="J12" s="99"/>
    </row>
    <row r="13" spans="1:10" ht="12.75" customHeight="1" x14ac:dyDescent="0.25">
      <c r="A13" s="158"/>
      <c r="B13" s="103">
        <v>101</v>
      </c>
      <c r="C13" s="174" t="s">
        <v>1833</v>
      </c>
      <c r="D13" s="175">
        <v>5</v>
      </c>
      <c r="E13" s="174" t="s">
        <v>1837</v>
      </c>
      <c r="F13" s="175">
        <v>2</v>
      </c>
      <c r="G13" s="174" t="s">
        <v>1860</v>
      </c>
      <c r="H13" s="81"/>
      <c r="I13" s="81"/>
      <c r="J13" s="99"/>
    </row>
    <row r="14" spans="1:10" x14ac:dyDescent="0.25">
      <c r="A14" s="158"/>
      <c r="B14" s="103">
        <v>48</v>
      </c>
      <c r="C14" s="174" t="s">
        <v>1836</v>
      </c>
      <c r="D14" s="175">
        <v>4</v>
      </c>
      <c r="E14" s="174" t="s">
        <v>1834</v>
      </c>
      <c r="F14" s="175">
        <v>1</v>
      </c>
      <c r="G14" s="174" t="s">
        <v>1838</v>
      </c>
      <c r="H14" s="81"/>
      <c r="I14" s="81"/>
      <c r="J14" s="99"/>
    </row>
    <row r="15" spans="1:10" ht="13.2" customHeight="1" x14ac:dyDescent="0.25">
      <c r="A15" s="158"/>
      <c r="B15" s="103">
        <v>13</v>
      </c>
      <c r="C15" s="174" t="s">
        <v>1845</v>
      </c>
      <c r="D15" s="175">
        <v>4</v>
      </c>
      <c r="E15" s="174" t="s">
        <v>1840</v>
      </c>
      <c r="F15" s="175">
        <v>1</v>
      </c>
      <c r="G15" s="174" t="s">
        <v>1841</v>
      </c>
      <c r="H15" s="81"/>
      <c r="I15" s="81"/>
      <c r="J15" s="99"/>
    </row>
    <row r="16" spans="1:10" x14ac:dyDescent="0.25">
      <c r="A16" s="158"/>
      <c r="B16" s="175">
        <v>12</v>
      </c>
      <c r="C16" s="174" t="s">
        <v>1839</v>
      </c>
      <c r="D16" s="175">
        <v>4</v>
      </c>
      <c r="E16" s="174" t="s">
        <v>1843</v>
      </c>
      <c r="F16" s="175">
        <v>1</v>
      </c>
      <c r="G16" s="174" t="s">
        <v>1844</v>
      </c>
      <c r="H16" s="81"/>
      <c r="I16" s="81"/>
      <c r="J16" s="99"/>
    </row>
    <row r="17" spans="1:10" x14ac:dyDescent="0.25">
      <c r="A17" s="158"/>
      <c r="B17" s="103">
        <v>10</v>
      </c>
      <c r="C17" s="174" t="s">
        <v>1851</v>
      </c>
      <c r="D17" s="175">
        <v>4</v>
      </c>
      <c r="E17" s="174" t="s">
        <v>1846</v>
      </c>
      <c r="F17" s="175">
        <v>1</v>
      </c>
      <c r="G17" s="174" t="s">
        <v>1847</v>
      </c>
      <c r="H17" s="81"/>
      <c r="I17" s="81"/>
      <c r="J17" s="99"/>
    </row>
    <row r="18" spans="1:10" x14ac:dyDescent="0.25">
      <c r="A18" s="158"/>
      <c r="B18" s="103">
        <v>10</v>
      </c>
      <c r="C18" s="174" t="s">
        <v>1842</v>
      </c>
      <c r="D18" s="175">
        <v>3</v>
      </c>
      <c r="E18" s="174" t="s">
        <v>1849</v>
      </c>
      <c r="F18" s="175">
        <v>1</v>
      </c>
      <c r="G18" s="174" t="s">
        <v>1850</v>
      </c>
      <c r="H18" s="81"/>
      <c r="I18" s="81"/>
      <c r="J18" s="99"/>
    </row>
    <row r="19" spans="1:10" x14ac:dyDescent="0.25">
      <c r="A19" s="158"/>
      <c r="B19" s="103">
        <v>9</v>
      </c>
      <c r="C19" s="174" t="s">
        <v>1848</v>
      </c>
      <c r="D19" s="175">
        <v>3</v>
      </c>
      <c r="E19" s="174" t="s">
        <v>1852</v>
      </c>
      <c r="F19" s="175">
        <v>1</v>
      </c>
      <c r="G19" s="174" t="s">
        <v>1853</v>
      </c>
      <c r="H19" s="81"/>
      <c r="I19" s="81"/>
      <c r="J19" s="99"/>
    </row>
    <row r="20" spans="1:10" x14ac:dyDescent="0.25">
      <c r="A20" s="158"/>
      <c r="B20" s="103">
        <v>9</v>
      </c>
      <c r="C20" s="174" t="s">
        <v>1854</v>
      </c>
      <c r="D20" s="175">
        <v>3</v>
      </c>
      <c r="E20" s="174" t="s">
        <v>1855</v>
      </c>
      <c r="F20" s="175">
        <v>1</v>
      </c>
      <c r="G20" s="174" t="s">
        <v>1856</v>
      </c>
      <c r="H20" s="81"/>
      <c r="I20" s="81"/>
      <c r="J20" s="99"/>
    </row>
    <row r="21" spans="1:10" x14ac:dyDescent="0.25">
      <c r="A21" s="158"/>
      <c r="B21" s="103">
        <v>6</v>
      </c>
      <c r="C21" s="174" t="s">
        <v>1859</v>
      </c>
      <c r="D21" s="175">
        <v>2</v>
      </c>
      <c r="E21" s="174" t="s">
        <v>1858</v>
      </c>
      <c r="F21" s="175">
        <v>1</v>
      </c>
      <c r="G21" s="174" t="s">
        <v>1835</v>
      </c>
      <c r="H21" s="81"/>
      <c r="I21" s="81"/>
      <c r="J21" s="99"/>
    </row>
    <row r="22" spans="1:10" x14ac:dyDescent="0.25">
      <c r="A22" s="158"/>
      <c r="B22" s="103">
        <v>5</v>
      </c>
      <c r="C22" s="174" t="s">
        <v>1857</v>
      </c>
      <c r="D22" s="175">
        <v>2</v>
      </c>
      <c r="E22" s="174" t="s">
        <v>2171</v>
      </c>
      <c r="F22" s="175"/>
      <c r="G22" s="174"/>
      <c r="H22" s="81"/>
      <c r="I22" s="81"/>
      <c r="J22" s="99"/>
    </row>
    <row r="23" spans="1:10" x14ac:dyDescent="0.25">
      <c r="A23" s="159"/>
      <c r="B23" s="100"/>
      <c r="C23" s="100"/>
      <c r="D23" s="100"/>
      <c r="E23" s="100"/>
      <c r="F23" s="100"/>
      <c r="G23" s="100"/>
      <c r="H23" s="100"/>
      <c r="I23" s="100"/>
      <c r="J23" s="101"/>
    </row>
    <row r="24" spans="1:10" ht="13.2" customHeight="1" x14ac:dyDescent="0.25">
      <c r="A24" s="143" t="s">
        <v>74</v>
      </c>
      <c r="B24" s="145" t="s">
        <v>113</v>
      </c>
      <c r="C24" s="146"/>
      <c r="D24" s="146"/>
      <c r="E24" s="146"/>
      <c r="F24" s="146"/>
      <c r="G24" s="146"/>
      <c r="H24" s="146"/>
      <c r="I24" s="146"/>
      <c r="J24" s="147"/>
    </row>
    <row r="25" spans="1:10" ht="13.8" thickBot="1" x14ac:dyDescent="0.3">
      <c r="A25" s="144"/>
      <c r="B25" s="148"/>
      <c r="C25" s="149"/>
      <c r="D25" s="149"/>
      <c r="E25" s="149"/>
      <c r="F25" s="149"/>
      <c r="G25" s="149"/>
      <c r="H25" s="149"/>
      <c r="I25" s="149"/>
      <c r="J25" s="150"/>
    </row>
    <row r="32" spans="1:10" ht="12.75" customHeight="1" x14ac:dyDescent="0.25">
      <c r="D32" s="2"/>
      <c r="E32" s="2"/>
      <c r="F32" s="2"/>
      <c r="G32" s="2"/>
      <c r="H32" s="2"/>
    </row>
    <row r="33" spans="4:8" x14ac:dyDescent="0.25">
      <c r="D33" s="2"/>
      <c r="E33" s="2"/>
      <c r="F33" s="2"/>
      <c r="G33" s="2"/>
      <c r="H33" s="2"/>
    </row>
    <row r="34" spans="4:8" x14ac:dyDescent="0.25">
      <c r="D34" s="2"/>
      <c r="E34" s="2"/>
      <c r="F34" s="2"/>
      <c r="G34" s="2"/>
      <c r="H34" s="2"/>
    </row>
    <row r="35" spans="4:8" x14ac:dyDescent="0.25">
      <c r="D35" s="2"/>
      <c r="E35" s="2"/>
      <c r="F35" s="2"/>
      <c r="G35" s="2"/>
      <c r="H35" s="2"/>
    </row>
    <row r="36" spans="4:8" x14ac:dyDescent="0.25">
      <c r="D36" s="2"/>
      <c r="E36" s="2"/>
      <c r="F36" s="2"/>
      <c r="G36" s="2"/>
      <c r="H36" s="2"/>
    </row>
  </sheetData>
  <mergeCells count="8">
    <mergeCell ref="A24:A25"/>
    <mergeCell ref="B24:J25"/>
    <mergeCell ref="A1:J1"/>
    <mergeCell ref="A2:J2"/>
    <mergeCell ref="A3:A9"/>
    <mergeCell ref="B3:J9"/>
    <mergeCell ref="B10:J10"/>
    <mergeCell ref="A11:A23"/>
  </mergeCells>
  <hyperlinks>
    <hyperlink ref="B24:J25" r:id="rId1" display="To comment, provide updates, report corrections, or ask questions about the information in this spreadsheet, please contact us using this contact form."/>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C373"/>
  <sheetViews>
    <sheetView showGridLines="0" zoomScaleNormal="100" workbookViewId="0">
      <pane xSplit="4" ySplit="3" topLeftCell="E4" activePane="bottomRight" state="frozen"/>
      <selection pane="topRight" activeCell="E1" sqref="E1"/>
      <selection pane="bottomLeft" activeCell="A4" sqref="A4"/>
      <selection pane="bottomRight" activeCell="A2" sqref="A2"/>
    </sheetView>
  </sheetViews>
  <sheetFormatPr defaultColWidth="9.33203125" defaultRowHeight="13.2" x14ac:dyDescent="0.25"/>
  <cols>
    <col min="1" max="1" width="16.109375" style="59" customWidth="1"/>
    <col min="2" max="3" width="15.88671875" style="59" customWidth="1"/>
    <col min="4" max="4" width="17.6640625" style="59" customWidth="1"/>
    <col min="5" max="5" width="18.44140625" style="59" customWidth="1"/>
    <col min="6" max="6" width="10.5546875" style="59" customWidth="1"/>
    <col min="7" max="7" width="18.44140625" style="59" customWidth="1"/>
    <col min="8" max="8" width="16.109375" style="59" customWidth="1"/>
    <col min="9" max="9" width="10.6640625" style="59" customWidth="1"/>
    <col min="10" max="10" width="14" style="59" customWidth="1"/>
    <col min="11" max="11" width="10.6640625" style="59" customWidth="1"/>
    <col min="12" max="12" width="10.6640625" style="59" hidden="1" customWidth="1"/>
    <col min="13" max="15" width="10.6640625" style="59" customWidth="1"/>
    <col min="16" max="16" width="15" style="59" customWidth="1"/>
    <col min="17" max="17" width="18.33203125" style="59" customWidth="1"/>
    <col min="18" max="19" width="10.6640625" style="59" customWidth="1"/>
    <col min="20" max="20" width="50.88671875" style="16" customWidth="1"/>
    <col min="21" max="21" width="16.6640625" style="47" hidden="1" customWidth="1"/>
    <col min="22" max="22" width="12.6640625" style="47" hidden="1" customWidth="1"/>
    <col min="23" max="23" width="12.5546875" style="58" hidden="1" customWidth="1"/>
    <col min="24" max="24" width="32.33203125" style="64" hidden="1" customWidth="1"/>
    <col min="25" max="28" width="9.33203125" style="58" hidden="1" customWidth="1"/>
    <col min="29" max="29" width="11.6640625" style="58" hidden="1" customWidth="1"/>
    <col min="30" max="16384" width="9.33203125" style="59"/>
  </cols>
  <sheetData>
    <row r="1" spans="1:29" ht="25.2" customHeight="1" x14ac:dyDescent="0.3">
      <c r="A1" s="172" t="s">
        <v>112</v>
      </c>
      <c r="B1" s="173"/>
      <c r="C1" s="173"/>
      <c r="D1" s="173"/>
      <c r="E1" s="173"/>
      <c r="F1" s="173"/>
      <c r="G1" s="173"/>
      <c r="H1" s="173"/>
      <c r="I1" s="173"/>
      <c r="J1" s="173"/>
      <c r="K1" s="173"/>
      <c r="L1" s="173"/>
      <c r="M1" s="173"/>
      <c r="N1" s="173"/>
      <c r="O1" s="173"/>
      <c r="P1" s="173"/>
      <c r="Q1" s="173"/>
      <c r="R1" s="173"/>
      <c r="S1" s="173"/>
      <c r="T1" s="173"/>
      <c r="U1" s="54"/>
      <c r="V1" s="41"/>
      <c r="W1" s="11"/>
      <c r="X1" s="52"/>
    </row>
    <row r="2" spans="1:29" ht="25.2" customHeight="1" x14ac:dyDescent="0.3">
      <c r="A2" s="3" t="s">
        <v>115</v>
      </c>
      <c r="B2" s="12">
        <f ca="1">SUMPRODUCT(SUBTOTAL(3,OFFSET(I4:I373,ROW(I4:I373)-ROW(I4),0,1))*(I4:I373="active"))</f>
        <v>267</v>
      </c>
      <c r="C2" s="4"/>
      <c r="D2" s="5"/>
      <c r="E2" s="6" t="s">
        <v>116</v>
      </c>
      <c r="F2" s="12">
        <f ca="1">SUMPRODUCT(SUBTOTAL(3,OFFSET(I4:I373,ROW(H4:H373)-ROW(I4),0,1))*(I4:I373="planned"))</f>
        <v>103</v>
      </c>
      <c r="G2" s="75"/>
      <c r="H2" s="5"/>
      <c r="I2" s="7"/>
      <c r="J2" s="7"/>
      <c r="K2" s="7"/>
      <c r="L2" s="7"/>
      <c r="M2" s="7"/>
      <c r="N2" s="7"/>
      <c r="O2" s="7"/>
      <c r="P2" s="7"/>
      <c r="Q2" s="7"/>
      <c r="R2" s="7"/>
      <c r="S2" s="7"/>
      <c r="T2" s="8"/>
      <c r="U2" s="41"/>
      <c r="V2" s="41"/>
      <c r="W2" s="11"/>
      <c r="X2" s="52"/>
    </row>
    <row r="3" spans="1:29" ht="25.2" customHeight="1" thickBot="1" x14ac:dyDescent="0.3">
      <c r="A3" s="9" t="s">
        <v>111</v>
      </c>
      <c r="B3" s="9" t="s">
        <v>244</v>
      </c>
      <c r="C3" s="9" t="s">
        <v>117</v>
      </c>
      <c r="D3" s="9" t="s">
        <v>396</v>
      </c>
      <c r="E3" s="9" t="s">
        <v>126</v>
      </c>
      <c r="F3" s="9" t="s">
        <v>627</v>
      </c>
      <c r="G3" s="9" t="s">
        <v>149</v>
      </c>
      <c r="H3" s="9" t="s">
        <v>241</v>
      </c>
      <c r="I3" s="9" t="s">
        <v>66</v>
      </c>
      <c r="J3" s="9" t="s">
        <v>619</v>
      </c>
      <c r="K3" s="9" t="s">
        <v>67</v>
      </c>
      <c r="L3" s="9" t="s">
        <v>68</v>
      </c>
      <c r="M3" s="9" t="s">
        <v>453</v>
      </c>
      <c r="N3" s="9" t="s">
        <v>69</v>
      </c>
      <c r="O3" s="9" t="s">
        <v>623</v>
      </c>
      <c r="P3" s="9" t="s">
        <v>624</v>
      </c>
      <c r="Q3" s="10" t="s">
        <v>243</v>
      </c>
      <c r="R3" s="9" t="s">
        <v>625</v>
      </c>
      <c r="S3" s="10" t="s">
        <v>242</v>
      </c>
      <c r="T3" s="13" t="s">
        <v>0</v>
      </c>
      <c r="U3" s="42" t="s">
        <v>466</v>
      </c>
      <c r="V3" s="48" t="s">
        <v>1696</v>
      </c>
      <c r="W3" s="14" t="s">
        <v>427</v>
      </c>
      <c r="X3" s="51" t="s">
        <v>428</v>
      </c>
      <c r="Y3" s="14" t="s">
        <v>429</v>
      </c>
      <c r="Z3" s="14" t="s">
        <v>430</v>
      </c>
      <c r="AA3" s="14" t="s">
        <v>431</v>
      </c>
      <c r="AB3" s="14" t="s">
        <v>432</v>
      </c>
      <c r="AC3" s="14" t="s">
        <v>433</v>
      </c>
    </row>
    <row r="4" spans="1:29" ht="25.2" customHeight="1" x14ac:dyDescent="0.25">
      <c r="A4" s="56" t="s">
        <v>245</v>
      </c>
      <c r="B4" s="56" t="s">
        <v>350</v>
      </c>
      <c r="C4" s="56" t="s">
        <v>344</v>
      </c>
      <c r="D4" s="56" t="s">
        <v>345</v>
      </c>
      <c r="E4" s="56" t="s">
        <v>355</v>
      </c>
      <c r="F4" s="56"/>
      <c r="G4" s="56" t="s">
        <v>356</v>
      </c>
      <c r="H4" s="56" t="s">
        <v>357</v>
      </c>
      <c r="I4" s="56" t="s">
        <v>79</v>
      </c>
      <c r="J4" s="55">
        <v>43159</v>
      </c>
      <c r="K4" s="56">
        <v>2015</v>
      </c>
      <c r="L4" s="56" t="s">
        <v>46</v>
      </c>
      <c r="M4" s="56" t="s">
        <v>109</v>
      </c>
      <c r="N4" s="56" t="s">
        <v>45</v>
      </c>
      <c r="O4" s="56" t="s">
        <v>80</v>
      </c>
      <c r="P4" s="56">
        <v>35</v>
      </c>
      <c r="Q4" s="56" t="s">
        <v>55</v>
      </c>
      <c r="R4" s="60" t="s">
        <v>45</v>
      </c>
      <c r="S4" s="56" t="s">
        <v>45</v>
      </c>
      <c r="T4" s="61" t="s">
        <v>1476</v>
      </c>
      <c r="U4" s="62"/>
      <c r="V4" s="44" t="s">
        <v>879</v>
      </c>
      <c r="W4" s="58" t="s">
        <v>434</v>
      </c>
      <c r="X4" s="64" t="s">
        <v>1478</v>
      </c>
      <c r="Y4" s="58" t="s">
        <v>469</v>
      </c>
      <c r="Z4" s="58" t="s">
        <v>468</v>
      </c>
      <c r="AA4" s="58" t="s">
        <v>492</v>
      </c>
      <c r="AB4" s="58" t="s">
        <v>467</v>
      </c>
      <c r="AC4" s="58" t="s">
        <v>470</v>
      </c>
    </row>
    <row r="5" spans="1:29" ht="25.2" customHeight="1" x14ac:dyDescent="0.25">
      <c r="A5" s="56" t="s">
        <v>245</v>
      </c>
      <c r="B5" s="56" t="s">
        <v>350</v>
      </c>
      <c r="C5" s="56" t="s">
        <v>344</v>
      </c>
      <c r="D5" s="56" t="s">
        <v>845</v>
      </c>
      <c r="E5" s="56" t="s">
        <v>844</v>
      </c>
      <c r="F5" s="56" t="s">
        <v>765</v>
      </c>
      <c r="G5" s="56" t="s">
        <v>843</v>
      </c>
      <c r="H5" s="56" t="s">
        <v>842</v>
      </c>
      <c r="I5" s="56" t="s">
        <v>79</v>
      </c>
      <c r="J5" s="55">
        <v>43159</v>
      </c>
      <c r="K5" s="56">
        <v>2016</v>
      </c>
      <c r="L5" s="56">
        <v>2019</v>
      </c>
      <c r="M5" s="56" t="s">
        <v>110</v>
      </c>
      <c r="N5" s="56" t="s">
        <v>101</v>
      </c>
      <c r="O5" s="56" t="s">
        <v>80</v>
      </c>
      <c r="P5" s="56">
        <v>35</v>
      </c>
      <c r="Q5" s="56" t="s">
        <v>55</v>
      </c>
      <c r="R5" s="60" t="s">
        <v>45</v>
      </c>
      <c r="S5" s="56" t="s">
        <v>45</v>
      </c>
      <c r="T5" s="61" t="s">
        <v>1477</v>
      </c>
      <c r="U5" s="62"/>
      <c r="V5" s="63"/>
      <c r="W5" s="58" t="s">
        <v>434</v>
      </c>
      <c r="X5" s="64" t="s">
        <v>1479</v>
      </c>
    </row>
    <row r="6" spans="1:29" ht="25.2" customHeight="1" x14ac:dyDescent="0.25">
      <c r="A6" s="56" t="s">
        <v>245</v>
      </c>
      <c r="B6" s="56" t="s">
        <v>399</v>
      </c>
      <c r="C6" s="56" t="s">
        <v>1150</v>
      </c>
      <c r="D6" s="56" t="s">
        <v>45</v>
      </c>
      <c r="E6" s="56"/>
      <c r="F6" s="56" t="s">
        <v>1151</v>
      </c>
      <c r="G6" s="56" t="s">
        <v>1152</v>
      </c>
      <c r="H6" s="56"/>
      <c r="I6" s="56" t="s">
        <v>78</v>
      </c>
      <c r="J6" s="55">
        <v>42984</v>
      </c>
      <c r="K6" s="56">
        <v>2020</v>
      </c>
      <c r="L6" s="56" t="s">
        <v>46</v>
      </c>
      <c r="M6" s="56" t="s">
        <v>110</v>
      </c>
      <c r="N6" s="56" t="s">
        <v>102</v>
      </c>
      <c r="O6" s="56" t="s">
        <v>80</v>
      </c>
      <c r="P6" s="56" t="s">
        <v>1153</v>
      </c>
      <c r="Q6" s="56" t="s">
        <v>1153</v>
      </c>
      <c r="R6" s="60" t="s">
        <v>1153</v>
      </c>
      <c r="S6" s="56" t="s">
        <v>1153</v>
      </c>
      <c r="T6" s="25" t="s">
        <v>1155</v>
      </c>
      <c r="U6" s="62"/>
      <c r="V6" s="63"/>
      <c r="W6" s="58" t="s">
        <v>434</v>
      </c>
      <c r="X6" s="64" t="s">
        <v>1154</v>
      </c>
    </row>
    <row r="7" spans="1:29" ht="25.2" customHeight="1" x14ac:dyDescent="0.25">
      <c r="A7" s="56" t="s">
        <v>18</v>
      </c>
      <c r="B7" s="126" t="s">
        <v>1930</v>
      </c>
      <c r="C7" s="126" t="s">
        <v>1929</v>
      </c>
      <c r="D7" s="126" t="s">
        <v>1928</v>
      </c>
      <c r="E7" s="56" t="s">
        <v>1109</v>
      </c>
      <c r="F7" s="56" t="s">
        <v>104</v>
      </c>
      <c r="G7" s="19" t="s">
        <v>1931</v>
      </c>
      <c r="H7" s="56" t="s">
        <v>1932</v>
      </c>
      <c r="I7" s="126" t="s">
        <v>79</v>
      </c>
      <c r="J7" s="55">
        <v>43336</v>
      </c>
      <c r="K7" s="126">
        <v>2018</v>
      </c>
      <c r="L7" s="126" t="s">
        <v>46</v>
      </c>
      <c r="M7" s="126" t="s">
        <v>109</v>
      </c>
      <c r="N7" s="126" t="s">
        <v>102</v>
      </c>
      <c r="O7" s="126" t="s">
        <v>80</v>
      </c>
      <c r="P7" s="56">
        <v>70</v>
      </c>
      <c r="Q7" s="56" t="s">
        <v>55</v>
      </c>
      <c r="R7" s="60" t="s">
        <v>46</v>
      </c>
      <c r="S7" s="56" t="s">
        <v>45</v>
      </c>
      <c r="T7" s="127" t="s">
        <v>1934</v>
      </c>
      <c r="U7" s="128"/>
      <c r="V7" s="63" t="s">
        <v>1939</v>
      </c>
      <c r="W7" s="129" t="s">
        <v>434</v>
      </c>
      <c r="X7" s="130" t="s">
        <v>1944</v>
      </c>
      <c r="Y7" s="131"/>
      <c r="Z7" s="129"/>
      <c r="AA7" s="131"/>
      <c r="AB7" s="129"/>
      <c r="AC7" s="129"/>
    </row>
    <row r="8" spans="1:29" ht="25.2" customHeight="1" x14ac:dyDescent="0.25">
      <c r="A8" s="56" t="s">
        <v>18</v>
      </c>
      <c r="B8" s="56" t="s">
        <v>19</v>
      </c>
      <c r="C8" s="56" t="s">
        <v>1926</v>
      </c>
      <c r="D8" s="56" t="s">
        <v>1927</v>
      </c>
      <c r="E8" s="56" t="s">
        <v>1109</v>
      </c>
      <c r="F8" s="56" t="s">
        <v>104</v>
      </c>
      <c r="G8" s="19" t="s">
        <v>1931</v>
      </c>
      <c r="H8" s="56" t="s">
        <v>1932</v>
      </c>
      <c r="I8" s="56" t="s">
        <v>79</v>
      </c>
      <c r="J8" s="55">
        <v>43336</v>
      </c>
      <c r="K8" s="56">
        <v>2017</v>
      </c>
      <c r="L8" s="56" t="s">
        <v>46</v>
      </c>
      <c r="M8" s="56" t="s">
        <v>109</v>
      </c>
      <c r="N8" s="56" t="s">
        <v>102</v>
      </c>
      <c r="O8" s="56" t="s">
        <v>80</v>
      </c>
      <c r="P8" s="56">
        <v>70</v>
      </c>
      <c r="Q8" s="56" t="s">
        <v>55</v>
      </c>
      <c r="R8" s="60" t="s">
        <v>46</v>
      </c>
      <c r="S8" s="56" t="s">
        <v>45</v>
      </c>
      <c r="T8" s="20" t="s">
        <v>1935</v>
      </c>
      <c r="U8" s="62"/>
      <c r="V8" s="63" t="s">
        <v>1938</v>
      </c>
      <c r="W8" s="58" t="s">
        <v>434</v>
      </c>
      <c r="X8" s="64" t="s">
        <v>1941</v>
      </c>
    </row>
    <row r="9" spans="1:29" ht="25.2" customHeight="1" x14ac:dyDescent="0.25">
      <c r="A9" s="56" t="s">
        <v>18</v>
      </c>
      <c r="B9" s="56" t="s">
        <v>718</v>
      </c>
      <c r="C9" s="56" t="s">
        <v>234</v>
      </c>
      <c r="D9" s="56" t="s">
        <v>719</v>
      </c>
      <c r="E9" s="56" t="s">
        <v>1109</v>
      </c>
      <c r="F9" s="56" t="s">
        <v>104</v>
      </c>
      <c r="G9" s="56" t="s">
        <v>257</v>
      </c>
      <c r="H9" s="56" t="s">
        <v>246</v>
      </c>
      <c r="I9" s="56" t="s">
        <v>79</v>
      </c>
      <c r="J9" s="55">
        <v>43336</v>
      </c>
      <c r="K9" s="56">
        <v>2015</v>
      </c>
      <c r="L9" s="56" t="s">
        <v>46</v>
      </c>
      <c r="M9" s="56" t="s">
        <v>109</v>
      </c>
      <c r="N9" s="56" t="s">
        <v>102</v>
      </c>
      <c r="O9" s="56" t="s">
        <v>80</v>
      </c>
      <c r="P9" s="56">
        <v>70</v>
      </c>
      <c r="Q9" s="56" t="s">
        <v>55</v>
      </c>
      <c r="R9" s="56" t="s">
        <v>46</v>
      </c>
      <c r="S9" s="60" t="s">
        <v>47</v>
      </c>
      <c r="T9" s="61" t="s">
        <v>1936</v>
      </c>
      <c r="U9" s="62"/>
      <c r="V9" s="63" t="s">
        <v>1938</v>
      </c>
      <c r="W9" s="58" t="s">
        <v>434</v>
      </c>
      <c r="X9" s="64" t="s">
        <v>1942</v>
      </c>
      <c r="Y9" s="18" t="s">
        <v>472</v>
      </c>
      <c r="Z9" s="58" t="s">
        <v>473</v>
      </c>
      <c r="AA9" s="18" t="s">
        <v>471</v>
      </c>
      <c r="AB9" s="58" t="s">
        <v>474</v>
      </c>
    </row>
    <row r="10" spans="1:29" ht="25.2" customHeight="1" x14ac:dyDescent="0.25">
      <c r="A10" s="56" t="s">
        <v>18</v>
      </c>
      <c r="B10" s="56" t="s">
        <v>1112</v>
      </c>
      <c r="C10" s="56" t="s">
        <v>1110</v>
      </c>
      <c r="D10" s="56" t="s">
        <v>1111</v>
      </c>
      <c r="E10" s="56" t="s">
        <v>1109</v>
      </c>
      <c r="F10" s="56" t="s">
        <v>104</v>
      </c>
      <c r="G10" s="19" t="s">
        <v>1931</v>
      </c>
      <c r="H10" s="56" t="s">
        <v>1932</v>
      </c>
      <c r="I10" s="56" t="s">
        <v>79</v>
      </c>
      <c r="J10" s="55">
        <v>43336</v>
      </c>
      <c r="K10" s="56">
        <v>2016</v>
      </c>
      <c r="L10" s="56" t="s">
        <v>46</v>
      </c>
      <c r="M10" s="56" t="s">
        <v>109</v>
      </c>
      <c r="N10" s="56" t="s">
        <v>102</v>
      </c>
      <c r="O10" s="56" t="s">
        <v>80</v>
      </c>
      <c r="P10" s="56">
        <v>70</v>
      </c>
      <c r="Q10" s="56" t="s">
        <v>55</v>
      </c>
      <c r="R10" s="60" t="s">
        <v>46</v>
      </c>
      <c r="S10" s="56" t="s">
        <v>45</v>
      </c>
      <c r="T10" s="61" t="s">
        <v>1933</v>
      </c>
      <c r="U10" s="62"/>
      <c r="V10" s="63" t="s">
        <v>1938</v>
      </c>
      <c r="W10" s="58" t="s">
        <v>434</v>
      </c>
      <c r="X10" s="64" t="s">
        <v>1940</v>
      </c>
    </row>
    <row r="11" spans="1:29" ht="25.2" customHeight="1" x14ac:dyDescent="0.25">
      <c r="A11" s="56" t="s">
        <v>18</v>
      </c>
      <c r="B11" s="56" t="s">
        <v>161</v>
      </c>
      <c r="C11" s="56" t="s">
        <v>161</v>
      </c>
      <c r="D11" s="56" t="s">
        <v>162</v>
      </c>
      <c r="E11" s="56" t="s">
        <v>1109</v>
      </c>
      <c r="F11" s="56" t="s">
        <v>104</v>
      </c>
      <c r="G11" s="56" t="s">
        <v>250</v>
      </c>
      <c r="H11" s="56" t="s">
        <v>46</v>
      </c>
      <c r="I11" s="56" t="s">
        <v>79</v>
      </c>
      <c r="J11" s="55">
        <v>43336</v>
      </c>
      <c r="K11" s="60">
        <v>2012</v>
      </c>
      <c r="L11" s="56" t="s">
        <v>46</v>
      </c>
      <c r="M11" s="56" t="s">
        <v>109</v>
      </c>
      <c r="N11" s="56" t="s">
        <v>102</v>
      </c>
      <c r="O11" s="56" t="s">
        <v>80</v>
      </c>
      <c r="P11" s="56">
        <v>70</v>
      </c>
      <c r="Q11" s="56" t="s">
        <v>55</v>
      </c>
      <c r="R11" s="56" t="s">
        <v>46</v>
      </c>
      <c r="S11" s="56">
        <v>50</v>
      </c>
      <c r="T11" s="61" t="s">
        <v>1937</v>
      </c>
      <c r="U11" s="62"/>
      <c r="V11" s="63" t="s">
        <v>1938</v>
      </c>
      <c r="W11" s="58" t="s">
        <v>434</v>
      </c>
      <c r="X11" s="64" t="s">
        <v>1943</v>
      </c>
      <c r="Y11" s="18" t="s">
        <v>486</v>
      </c>
      <c r="Z11" s="58" t="s">
        <v>490</v>
      </c>
      <c r="AA11" s="18" t="s">
        <v>487</v>
      </c>
      <c r="AB11" s="58" t="s">
        <v>488</v>
      </c>
      <c r="AC11" s="58" t="s">
        <v>489</v>
      </c>
    </row>
    <row r="12" spans="1:29" ht="25.2" customHeight="1" x14ac:dyDescent="0.25">
      <c r="A12" s="26" t="s">
        <v>36</v>
      </c>
      <c r="B12" s="26" t="s">
        <v>494</v>
      </c>
      <c r="C12" s="26" t="s">
        <v>495</v>
      </c>
      <c r="D12" s="26" t="s">
        <v>493</v>
      </c>
      <c r="E12" s="26"/>
      <c r="F12" s="26" t="s">
        <v>1653</v>
      </c>
      <c r="G12" s="26" t="s">
        <v>1593</v>
      </c>
      <c r="H12" s="26" t="s">
        <v>269</v>
      </c>
      <c r="I12" s="26" t="s">
        <v>79</v>
      </c>
      <c r="J12" s="27">
        <v>43224</v>
      </c>
      <c r="K12" s="26">
        <v>2013</v>
      </c>
      <c r="L12" s="26" t="s">
        <v>46</v>
      </c>
      <c r="M12" s="26" t="s">
        <v>110</v>
      </c>
      <c r="N12" s="26" t="s">
        <v>102</v>
      </c>
      <c r="O12" s="26" t="s">
        <v>80</v>
      </c>
      <c r="P12" s="26">
        <v>35</v>
      </c>
      <c r="Q12" s="26" t="s">
        <v>1656</v>
      </c>
      <c r="R12" s="26" t="s">
        <v>45</v>
      </c>
      <c r="S12" s="26" t="s">
        <v>1655</v>
      </c>
      <c r="T12" s="28" t="s">
        <v>1651</v>
      </c>
      <c r="U12" s="44"/>
      <c r="V12" s="44" t="s">
        <v>1649</v>
      </c>
      <c r="W12" s="58" t="s">
        <v>434</v>
      </c>
      <c r="X12" s="50" t="s">
        <v>1652</v>
      </c>
      <c r="Y12" s="29"/>
      <c r="Z12" s="29"/>
      <c r="AA12" s="18" t="s">
        <v>484</v>
      </c>
      <c r="AB12" s="29" t="s">
        <v>485</v>
      </c>
      <c r="AC12" s="29"/>
    </row>
    <row r="13" spans="1:29" ht="25.2" customHeight="1" x14ac:dyDescent="0.25">
      <c r="A13" s="56" t="s">
        <v>36</v>
      </c>
      <c r="B13" s="56" t="s">
        <v>494</v>
      </c>
      <c r="C13" s="56" t="s">
        <v>730</v>
      </c>
      <c r="D13" s="56" t="s">
        <v>45</v>
      </c>
      <c r="E13" s="56" t="s">
        <v>210</v>
      </c>
      <c r="F13" s="56" t="s">
        <v>63</v>
      </c>
      <c r="G13" s="56" t="s">
        <v>731</v>
      </c>
      <c r="H13" s="19" t="s">
        <v>252</v>
      </c>
      <c r="I13" s="56" t="s">
        <v>79</v>
      </c>
      <c r="J13" s="27">
        <v>43190</v>
      </c>
      <c r="K13" s="56">
        <v>2016</v>
      </c>
      <c r="L13" s="56" t="s">
        <v>46</v>
      </c>
      <c r="M13" s="56" t="s">
        <v>109</v>
      </c>
      <c r="N13" s="56" t="s">
        <v>102</v>
      </c>
      <c r="O13" s="56" t="s">
        <v>80</v>
      </c>
      <c r="P13" s="56">
        <v>70</v>
      </c>
      <c r="Q13" s="56" t="s">
        <v>45</v>
      </c>
      <c r="R13" s="56" t="s">
        <v>201</v>
      </c>
      <c r="S13" s="57" t="s">
        <v>47</v>
      </c>
      <c r="T13" s="61" t="s">
        <v>1614</v>
      </c>
      <c r="U13" s="62"/>
      <c r="V13" s="62" t="s">
        <v>1594</v>
      </c>
      <c r="W13" s="58" t="s">
        <v>434</v>
      </c>
      <c r="X13" s="64" t="s">
        <v>1628</v>
      </c>
      <c r="Y13" s="58" t="s">
        <v>476</v>
      </c>
      <c r="Z13" s="58" t="s">
        <v>477</v>
      </c>
      <c r="AA13" s="18" t="s">
        <v>475</v>
      </c>
      <c r="AB13" s="18" t="s">
        <v>478</v>
      </c>
      <c r="AC13" s="58" t="s">
        <v>732</v>
      </c>
    </row>
    <row r="14" spans="1:29" s="30" customFormat="1" ht="25.2" customHeight="1" x14ac:dyDescent="0.25">
      <c r="A14" s="56" t="s">
        <v>36</v>
      </c>
      <c r="B14" s="56" t="s">
        <v>47</v>
      </c>
      <c r="C14" s="56" t="s">
        <v>124</v>
      </c>
      <c r="D14" s="56" t="s">
        <v>125</v>
      </c>
      <c r="E14" s="56" t="s">
        <v>685</v>
      </c>
      <c r="F14" s="56"/>
      <c r="G14" s="56" t="s">
        <v>251</v>
      </c>
      <c r="H14" s="56" t="s">
        <v>46</v>
      </c>
      <c r="I14" s="56" t="s">
        <v>79</v>
      </c>
      <c r="J14" s="55">
        <v>41729</v>
      </c>
      <c r="K14" s="56">
        <v>2012</v>
      </c>
      <c r="L14" s="56" t="s">
        <v>46</v>
      </c>
      <c r="M14" s="56" t="s">
        <v>109</v>
      </c>
      <c r="N14" s="56" t="s">
        <v>102</v>
      </c>
      <c r="O14" s="56" t="s">
        <v>80</v>
      </c>
      <c r="P14" s="56">
        <v>35</v>
      </c>
      <c r="Q14" s="56" t="s">
        <v>114</v>
      </c>
      <c r="R14" s="56" t="s">
        <v>206</v>
      </c>
      <c r="S14" s="56" t="s">
        <v>47</v>
      </c>
      <c r="T14" s="61" t="s">
        <v>628</v>
      </c>
      <c r="U14" s="43" t="s">
        <v>483</v>
      </c>
      <c r="V14" s="49"/>
      <c r="W14" s="58" t="s">
        <v>454</v>
      </c>
      <c r="X14" s="64" t="s">
        <v>620</v>
      </c>
      <c r="Y14" s="18" t="s">
        <v>480</v>
      </c>
      <c r="Z14" s="58" t="s">
        <v>481</v>
      </c>
      <c r="AA14" s="18" t="s">
        <v>482</v>
      </c>
      <c r="AB14" s="18" t="s">
        <v>479</v>
      </c>
      <c r="AC14" s="18" t="s">
        <v>491</v>
      </c>
    </row>
    <row r="15" spans="1:29" ht="25.2" customHeight="1" x14ac:dyDescent="0.25">
      <c r="A15" s="56" t="s">
        <v>52</v>
      </c>
      <c r="B15" s="56" t="s">
        <v>171</v>
      </c>
      <c r="C15" s="56" t="s">
        <v>171</v>
      </c>
      <c r="D15" s="56" t="s">
        <v>727</v>
      </c>
      <c r="E15" s="56" t="s">
        <v>686</v>
      </c>
      <c r="F15" s="56" t="s">
        <v>728</v>
      </c>
      <c r="G15" s="56" t="s">
        <v>253</v>
      </c>
      <c r="H15" s="56" t="s">
        <v>729</v>
      </c>
      <c r="I15" s="56" t="s">
        <v>79</v>
      </c>
      <c r="J15" s="55">
        <v>42499</v>
      </c>
      <c r="K15" s="56">
        <v>2007</v>
      </c>
      <c r="L15" s="56" t="s">
        <v>46</v>
      </c>
      <c r="M15" s="56" t="s">
        <v>110</v>
      </c>
      <c r="N15" s="56" t="s">
        <v>102</v>
      </c>
      <c r="O15" s="56" t="s">
        <v>80</v>
      </c>
      <c r="P15" s="56" t="s">
        <v>45</v>
      </c>
      <c r="Q15" s="56" t="s">
        <v>216</v>
      </c>
      <c r="R15" s="60" t="s">
        <v>199</v>
      </c>
      <c r="S15" s="56" t="s">
        <v>47</v>
      </c>
      <c r="T15" s="61" t="s">
        <v>726</v>
      </c>
      <c r="U15" s="62"/>
      <c r="V15" s="62"/>
      <c r="W15" s="58" t="s">
        <v>434</v>
      </c>
      <c r="X15" s="64" t="s">
        <v>725</v>
      </c>
    </row>
    <row r="16" spans="1:29" ht="25.2" customHeight="1" x14ac:dyDescent="0.25">
      <c r="A16" s="111" t="s">
        <v>1903</v>
      </c>
      <c r="B16" s="111"/>
      <c r="C16" s="111" t="s">
        <v>654</v>
      </c>
      <c r="D16" s="111"/>
      <c r="E16" s="111"/>
      <c r="F16" s="111"/>
      <c r="G16" s="111"/>
      <c r="H16" s="111" t="s">
        <v>1904</v>
      </c>
      <c r="I16" s="111" t="s">
        <v>78</v>
      </c>
      <c r="J16" s="55">
        <v>43307</v>
      </c>
      <c r="K16" s="111" t="s">
        <v>45</v>
      </c>
      <c r="L16" s="111"/>
      <c r="M16" s="111"/>
      <c r="N16" s="111"/>
      <c r="O16" s="111"/>
      <c r="P16" s="111"/>
      <c r="Q16" s="111"/>
      <c r="R16" s="112"/>
      <c r="S16" s="111"/>
      <c r="T16" s="183" t="s">
        <v>1905</v>
      </c>
      <c r="U16" s="113"/>
      <c r="V16" s="114"/>
      <c r="W16" s="115" t="s">
        <v>434</v>
      </c>
      <c r="X16" s="116" t="s">
        <v>1906</v>
      </c>
      <c r="Y16" s="115"/>
      <c r="Z16" s="115"/>
      <c r="AA16" s="115"/>
      <c r="AB16" s="115"/>
      <c r="AC16" s="115"/>
    </row>
    <row r="17" spans="1:29" ht="25.2" customHeight="1" x14ac:dyDescent="0.25">
      <c r="A17" s="56" t="s">
        <v>3</v>
      </c>
      <c r="B17" s="56" t="s">
        <v>4</v>
      </c>
      <c r="C17" s="56" t="s">
        <v>5</v>
      </c>
      <c r="D17" s="56" t="s">
        <v>604</v>
      </c>
      <c r="E17" s="56" t="s">
        <v>878</v>
      </c>
      <c r="F17" s="56" t="s">
        <v>1073</v>
      </c>
      <c r="G17" s="56" t="s">
        <v>254</v>
      </c>
      <c r="H17" s="56" t="s">
        <v>255</v>
      </c>
      <c r="I17" s="56" t="s">
        <v>79</v>
      </c>
      <c r="J17" s="55">
        <v>42825</v>
      </c>
      <c r="K17" s="56">
        <v>2002</v>
      </c>
      <c r="L17" s="56" t="s">
        <v>46</v>
      </c>
      <c r="M17" s="56" t="s">
        <v>110</v>
      </c>
      <c r="N17" s="56" t="s">
        <v>102</v>
      </c>
      <c r="O17" s="56" t="s">
        <v>80</v>
      </c>
      <c r="P17" s="56" t="s">
        <v>131</v>
      </c>
      <c r="Q17" s="56" t="s">
        <v>108</v>
      </c>
      <c r="R17" s="57" t="s">
        <v>45</v>
      </c>
      <c r="S17" s="56">
        <v>120</v>
      </c>
      <c r="T17" s="68" t="s">
        <v>1074</v>
      </c>
      <c r="U17" s="45" t="s">
        <v>398</v>
      </c>
      <c r="V17" s="45" t="s">
        <v>875</v>
      </c>
      <c r="W17" s="58" t="s">
        <v>434</v>
      </c>
      <c r="X17" s="64" t="s">
        <v>1075</v>
      </c>
      <c r="Y17" s="58" t="s">
        <v>459</v>
      </c>
      <c r="Z17" s="58" t="s">
        <v>460</v>
      </c>
      <c r="AA17" s="18" t="s">
        <v>461</v>
      </c>
      <c r="AB17" s="58" t="s">
        <v>462</v>
      </c>
      <c r="AC17" s="18" t="s">
        <v>605</v>
      </c>
    </row>
    <row r="18" spans="1:29" ht="25.2" customHeight="1" x14ac:dyDescent="0.25">
      <c r="A18" s="56" t="s">
        <v>3</v>
      </c>
      <c r="B18" s="56" t="s">
        <v>4</v>
      </c>
      <c r="C18" s="56" t="s">
        <v>50</v>
      </c>
      <c r="D18" s="86" t="s">
        <v>1773</v>
      </c>
      <c r="E18" s="86"/>
      <c r="F18" s="86" t="s">
        <v>1774</v>
      </c>
      <c r="G18" s="86" t="s">
        <v>1775</v>
      </c>
      <c r="H18" s="86" t="s">
        <v>1776</v>
      </c>
      <c r="I18" s="86" t="s">
        <v>79</v>
      </c>
      <c r="J18" s="55">
        <v>43279</v>
      </c>
      <c r="K18" s="86">
        <v>2018</v>
      </c>
      <c r="L18" s="56"/>
      <c r="M18" s="56" t="s">
        <v>109</v>
      </c>
      <c r="N18" s="56" t="s">
        <v>102</v>
      </c>
      <c r="O18" s="56" t="s">
        <v>80</v>
      </c>
      <c r="P18" s="56">
        <v>70</v>
      </c>
      <c r="Q18" s="56" t="s">
        <v>55</v>
      </c>
      <c r="R18" s="56"/>
      <c r="S18" s="56"/>
      <c r="T18" s="25" t="s">
        <v>1505</v>
      </c>
      <c r="V18" s="45" t="s">
        <v>1506</v>
      </c>
      <c r="W18" s="58" t="s">
        <v>434</v>
      </c>
      <c r="X18" s="64" t="s">
        <v>1777</v>
      </c>
      <c r="Y18" s="58" t="s">
        <v>1082</v>
      </c>
      <c r="Z18" s="58" t="s">
        <v>1083</v>
      </c>
      <c r="AA18" s="58" t="s">
        <v>1084</v>
      </c>
    </row>
    <row r="19" spans="1:29" ht="25.2" customHeight="1" x14ac:dyDescent="0.25">
      <c r="A19" s="56" t="s">
        <v>3</v>
      </c>
      <c r="B19" s="56" t="s">
        <v>4</v>
      </c>
      <c r="C19" s="56" t="s">
        <v>50</v>
      </c>
      <c r="D19" s="56"/>
      <c r="E19" s="56"/>
      <c r="F19" s="56" t="s">
        <v>1087</v>
      </c>
      <c r="G19" s="56"/>
      <c r="H19" s="56"/>
      <c r="I19" s="56" t="s">
        <v>78</v>
      </c>
      <c r="J19" s="55">
        <v>42825</v>
      </c>
      <c r="K19" s="56"/>
      <c r="L19" s="56"/>
      <c r="M19" s="56" t="s">
        <v>109</v>
      </c>
      <c r="N19" s="56" t="s">
        <v>102</v>
      </c>
      <c r="O19" s="56" t="s">
        <v>80</v>
      </c>
      <c r="P19" s="56">
        <v>70</v>
      </c>
      <c r="Q19" s="56" t="s">
        <v>55</v>
      </c>
      <c r="R19" s="56"/>
      <c r="S19" s="56"/>
      <c r="T19" s="25" t="s">
        <v>1088</v>
      </c>
      <c r="V19" s="45" t="s">
        <v>875</v>
      </c>
      <c r="W19" s="58" t="s">
        <v>434</v>
      </c>
      <c r="X19" s="64" t="s">
        <v>1089</v>
      </c>
      <c r="Y19" s="58" t="s">
        <v>1082</v>
      </c>
      <c r="Z19" s="58" t="s">
        <v>1083</v>
      </c>
      <c r="AA19" s="58" t="s">
        <v>1084</v>
      </c>
    </row>
    <row r="20" spans="1:29" ht="25.2" customHeight="1" x14ac:dyDescent="0.25">
      <c r="A20" s="56" t="s">
        <v>3</v>
      </c>
      <c r="B20" s="56" t="s">
        <v>4</v>
      </c>
      <c r="C20" s="56" t="s">
        <v>399</v>
      </c>
      <c r="D20" s="56"/>
      <c r="E20" s="56" t="s">
        <v>806</v>
      </c>
      <c r="F20" s="56" t="s">
        <v>806</v>
      </c>
      <c r="G20" s="56" t="s">
        <v>807</v>
      </c>
      <c r="H20" s="56" t="s">
        <v>808</v>
      </c>
      <c r="I20" s="56" t="s">
        <v>78</v>
      </c>
      <c r="J20" s="55">
        <v>42689</v>
      </c>
      <c r="K20" s="56">
        <v>2017</v>
      </c>
      <c r="L20" s="56"/>
      <c r="M20" s="56" t="s">
        <v>109</v>
      </c>
      <c r="N20" s="56" t="s">
        <v>102</v>
      </c>
      <c r="O20" s="56" t="s">
        <v>80</v>
      </c>
      <c r="P20" s="56">
        <v>70</v>
      </c>
      <c r="Q20" s="56" t="s">
        <v>55</v>
      </c>
      <c r="R20" s="56"/>
      <c r="S20" s="56"/>
      <c r="T20" s="25" t="s">
        <v>809</v>
      </c>
      <c r="V20" s="71"/>
      <c r="W20" s="58" t="s">
        <v>434</v>
      </c>
      <c r="X20" s="64" t="s">
        <v>810</v>
      </c>
      <c r="Y20" s="58" t="s">
        <v>811</v>
      </c>
      <c r="Z20" s="58" t="s">
        <v>812</v>
      </c>
    </row>
    <row r="21" spans="1:29" ht="25.2" customHeight="1" x14ac:dyDescent="0.25">
      <c r="A21" s="56" t="s">
        <v>3</v>
      </c>
      <c r="B21" s="56" t="s">
        <v>4</v>
      </c>
      <c r="C21" s="56" t="s">
        <v>399</v>
      </c>
      <c r="D21" s="56"/>
      <c r="E21" s="56" t="s">
        <v>876</v>
      </c>
      <c r="F21" s="56" t="s">
        <v>877</v>
      </c>
      <c r="G21" s="56"/>
      <c r="H21" s="56"/>
      <c r="I21" s="56" t="s">
        <v>79</v>
      </c>
      <c r="J21" s="55">
        <v>42825</v>
      </c>
      <c r="K21" s="60" t="s">
        <v>45</v>
      </c>
      <c r="L21" s="56" t="s">
        <v>45</v>
      </c>
      <c r="M21" s="56" t="s">
        <v>110</v>
      </c>
      <c r="N21" s="56" t="s">
        <v>102</v>
      </c>
      <c r="O21" s="56" t="s">
        <v>80</v>
      </c>
      <c r="P21" s="56">
        <v>35</v>
      </c>
      <c r="Q21" s="56" t="s">
        <v>397</v>
      </c>
      <c r="R21" s="56"/>
      <c r="S21" s="56" t="s">
        <v>1079</v>
      </c>
      <c r="T21" s="25" t="s">
        <v>1080</v>
      </c>
      <c r="U21" s="45" t="s">
        <v>398</v>
      </c>
      <c r="V21" s="45" t="s">
        <v>875</v>
      </c>
      <c r="W21" s="58" t="s">
        <v>434</v>
      </c>
      <c r="X21" s="64" t="s">
        <v>1081</v>
      </c>
      <c r="Y21" s="58" t="s">
        <v>459</v>
      </c>
      <c r="Z21" s="58" t="s">
        <v>460</v>
      </c>
      <c r="AA21" s="18" t="s">
        <v>461</v>
      </c>
      <c r="AB21" s="58" t="s">
        <v>462</v>
      </c>
      <c r="AC21" s="18" t="s">
        <v>463</v>
      </c>
    </row>
    <row r="22" spans="1:29" ht="25.2" customHeight="1" x14ac:dyDescent="0.25">
      <c r="A22" s="56" t="s">
        <v>3</v>
      </c>
      <c r="B22" s="56" t="s">
        <v>51</v>
      </c>
      <c r="C22" s="56" t="s">
        <v>1086</v>
      </c>
      <c r="D22" s="56" t="s">
        <v>807</v>
      </c>
      <c r="E22" s="56" t="s">
        <v>400</v>
      </c>
      <c r="F22" s="56" t="s">
        <v>723</v>
      </c>
      <c r="G22" s="56" t="s">
        <v>1114</v>
      </c>
      <c r="H22" s="56"/>
      <c r="I22" s="56" t="s">
        <v>78</v>
      </c>
      <c r="J22" s="55">
        <v>42893</v>
      </c>
      <c r="K22" s="56" t="s">
        <v>45</v>
      </c>
      <c r="L22" s="56" t="s">
        <v>45</v>
      </c>
      <c r="M22" s="56" t="s">
        <v>109</v>
      </c>
      <c r="N22" s="56" t="s">
        <v>102</v>
      </c>
      <c r="O22" s="56" t="s">
        <v>80</v>
      </c>
      <c r="P22" s="56">
        <v>70</v>
      </c>
      <c r="Q22" s="56" t="s">
        <v>55</v>
      </c>
      <c r="R22" s="56"/>
      <c r="S22" s="56">
        <v>100</v>
      </c>
      <c r="T22" s="25" t="s">
        <v>1113</v>
      </c>
      <c r="U22" s="45"/>
      <c r="V22" s="45" t="s">
        <v>875</v>
      </c>
      <c r="W22" s="58" t="s">
        <v>434</v>
      </c>
      <c r="X22" s="64" t="s">
        <v>1115</v>
      </c>
      <c r="Y22" s="58" t="s">
        <v>459</v>
      </c>
      <c r="Z22" s="58" t="s">
        <v>460</v>
      </c>
      <c r="AA22" s="18" t="s">
        <v>461</v>
      </c>
      <c r="AB22" s="58" t="s">
        <v>462</v>
      </c>
      <c r="AC22" s="18" t="s">
        <v>463</v>
      </c>
    </row>
    <row r="23" spans="1:29" ht="25.2" customHeight="1" x14ac:dyDescent="0.25">
      <c r="A23" s="56" t="s">
        <v>3</v>
      </c>
      <c r="B23" s="56" t="s">
        <v>51</v>
      </c>
      <c r="C23" s="56" t="s">
        <v>1086</v>
      </c>
      <c r="D23" s="56" t="s">
        <v>807</v>
      </c>
      <c r="E23" s="56" t="s">
        <v>401</v>
      </c>
      <c r="F23" s="56" t="s">
        <v>723</v>
      </c>
      <c r="G23" s="56" t="s">
        <v>1114</v>
      </c>
      <c r="H23" s="56"/>
      <c r="I23" s="56" t="s">
        <v>78</v>
      </c>
      <c r="J23" s="55">
        <v>42893</v>
      </c>
      <c r="K23" s="56" t="s">
        <v>45</v>
      </c>
      <c r="L23" s="56" t="s">
        <v>45</v>
      </c>
      <c r="M23" s="56" t="s">
        <v>109</v>
      </c>
      <c r="N23" s="56" t="s">
        <v>102</v>
      </c>
      <c r="O23" s="56" t="s">
        <v>80</v>
      </c>
      <c r="P23" s="56">
        <v>70</v>
      </c>
      <c r="Q23" s="56" t="s">
        <v>55</v>
      </c>
      <c r="R23" s="56" t="s">
        <v>45</v>
      </c>
      <c r="S23" s="56">
        <v>60</v>
      </c>
      <c r="T23" s="25" t="s">
        <v>1113</v>
      </c>
      <c r="U23" s="45"/>
      <c r="V23" s="45" t="s">
        <v>875</v>
      </c>
      <c r="W23" s="58" t="s">
        <v>434</v>
      </c>
      <c r="X23" s="64" t="s">
        <v>1116</v>
      </c>
      <c r="Y23" s="58" t="s">
        <v>459</v>
      </c>
      <c r="Z23" s="58" t="s">
        <v>460</v>
      </c>
      <c r="AA23" s="18" t="s">
        <v>461</v>
      </c>
      <c r="AB23" s="58" t="s">
        <v>462</v>
      </c>
      <c r="AC23" s="18" t="s">
        <v>463</v>
      </c>
    </row>
    <row r="24" spans="1:29" ht="25.2" customHeight="1" x14ac:dyDescent="0.25">
      <c r="A24" s="56" t="s">
        <v>3</v>
      </c>
      <c r="B24" s="56" t="s">
        <v>51</v>
      </c>
      <c r="C24" s="56" t="s">
        <v>720</v>
      </c>
      <c r="D24" s="56" t="s">
        <v>721</v>
      </c>
      <c r="E24" s="56" t="s">
        <v>722</v>
      </c>
      <c r="F24" s="56" t="s">
        <v>723</v>
      </c>
      <c r="G24" s="56" t="s">
        <v>723</v>
      </c>
      <c r="H24" s="56"/>
      <c r="I24" s="56" t="s">
        <v>79</v>
      </c>
      <c r="J24" s="55">
        <v>42825</v>
      </c>
      <c r="K24" s="56">
        <v>2015</v>
      </c>
      <c r="L24" s="56"/>
      <c r="M24" s="56" t="s">
        <v>110</v>
      </c>
      <c r="N24" s="56" t="s">
        <v>102</v>
      </c>
      <c r="O24" s="56" t="s">
        <v>80</v>
      </c>
      <c r="P24" s="56" t="s">
        <v>131</v>
      </c>
      <c r="Q24" s="56" t="s">
        <v>55</v>
      </c>
      <c r="R24" s="57" t="s">
        <v>724</v>
      </c>
      <c r="S24" s="56"/>
      <c r="T24" s="15" t="s">
        <v>1077</v>
      </c>
      <c r="V24" s="45" t="s">
        <v>875</v>
      </c>
      <c r="W24" s="58" t="s">
        <v>434</v>
      </c>
      <c r="X24" s="64" t="s">
        <v>1076</v>
      </c>
      <c r="AA24" s="70"/>
      <c r="AC24" s="70"/>
    </row>
    <row r="25" spans="1:29" ht="25.2" customHeight="1" x14ac:dyDescent="0.25">
      <c r="A25" s="56" t="s">
        <v>3</v>
      </c>
      <c r="B25" s="56" t="s">
        <v>455</v>
      </c>
      <c r="C25" s="56" t="s">
        <v>1467</v>
      </c>
      <c r="D25" s="56"/>
      <c r="E25" s="56"/>
      <c r="F25" s="56"/>
      <c r="G25" s="56"/>
      <c r="H25" s="56"/>
      <c r="I25" s="56" t="s">
        <v>78</v>
      </c>
      <c r="J25" s="55">
        <v>43159</v>
      </c>
      <c r="K25" s="56">
        <v>2018</v>
      </c>
      <c r="L25" s="56"/>
      <c r="M25" s="56"/>
      <c r="N25" s="56"/>
      <c r="O25" s="56"/>
      <c r="P25" s="56"/>
      <c r="Q25" s="56"/>
      <c r="R25" s="57"/>
      <c r="S25" s="56"/>
      <c r="T25" s="91" t="s">
        <v>1470</v>
      </c>
      <c r="V25" s="71"/>
      <c r="W25" s="58" t="s">
        <v>434</v>
      </c>
      <c r="X25" s="64" t="s">
        <v>1475</v>
      </c>
      <c r="AA25" s="70"/>
      <c r="AC25" s="70"/>
    </row>
    <row r="26" spans="1:29" ht="25.2" customHeight="1" x14ac:dyDescent="0.25">
      <c r="A26" s="56" t="s">
        <v>3</v>
      </c>
      <c r="B26" s="56" t="s">
        <v>455</v>
      </c>
      <c r="C26" s="56" t="s">
        <v>1467</v>
      </c>
      <c r="D26" s="56" t="s">
        <v>1469</v>
      </c>
      <c r="E26" s="56" t="s">
        <v>1468</v>
      </c>
      <c r="F26" s="56" t="s">
        <v>1468</v>
      </c>
      <c r="G26" s="56"/>
      <c r="H26" s="56"/>
      <c r="I26" s="56" t="s">
        <v>79</v>
      </c>
      <c r="J26" s="55">
        <v>43159</v>
      </c>
      <c r="K26" s="56"/>
      <c r="L26" s="56"/>
      <c r="M26" s="56" t="s">
        <v>110</v>
      </c>
      <c r="N26" s="56" t="s">
        <v>102</v>
      </c>
      <c r="O26" s="56" t="s">
        <v>80</v>
      </c>
      <c r="P26" s="56">
        <v>70</v>
      </c>
      <c r="Q26" s="56"/>
      <c r="R26" s="57"/>
      <c r="S26" s="56"/>
      <c r="T26" s="91" t="s">
        <v>1470</v>
      </c>
      <c r="V26" s="71"/>
      <c r="W26" s="58" t="s">
        <v>434</v>
      </c>
      <c r="X26" s="64" t="s">
        <v>1473</v>
      </c>
      <c r="AA26" s="70"/>
      <c r="AC26" s="70"/>
    </row>
    <row r="27" spans="1:29" ht="25.2" customHeight="1" x14ac:dyDescent="0.25">
      <c r="A27" s="56" t="s">
        <v>3</v>
      </c>
      <c r="B27" s="56" t="s">
        <v>455</v>
      </c>
      <c r="C27" s="56" t="s">
        <v>1474</v>
      </c>
      <c r="D27" s="56" t="s">
        <v>1900</v>
      </c>
      <c r="E27" s="56"/>
      <c r="F27" s="56" t="s">
        <v>1767</v>
      </c>
      <c r="G27" s="56" t="s">
        <v>1901</v>
      </c>
      <c r="H27" s="56" t="s">
        <v>1768</v>
      </c>
      <c r="I27" s="56" t="s">
        <v>78</v>
      </c>
      <c r="J27" s="55">
        <v>43277</v>
      </c>
      <c r="K27" s="56">
        <v>2018</v>
      </c>
      <c r="L27" s="56"/>
      <c r="M27" s="56" t="s">
        <v>110</v>
      </c>
      <c r="N27" s="56"/>
      <c r="O27" s="56"/>
      <c r="P27" s="56"/>
      <c r="Q27" s="56" t="s">
        <v>1769</v>
      </c>
      <c r="R27" s="57" t="s">
        <v>201</v>
      </c>
      <c r="S27" s="56"/>
      <c r="T27" s="92" t="s">
        <v>1770</v>
      </c>
      <c r="V27" s="45" t="s">
        <v>1772</v>
      </c>
      <c r="W27" s="58" t="s">
        <v>434</v>
      </c>
      <c r="X27" s="64" t="s">
        <v>1771</v>
      </c>
      <c r="AA27" s="70"/>
      <c r="AC27" s="70"/>
    </row>
    <row r="28" spans="1:29" ht="25.2" customHeight="1" x14ac:dyDescent="0.25">
      <c r="A28" s="56" t="s">
        <v>3</v>
      </c>
      <c r="B28" s="56" t="s">
        <v>455</v>
      </c>
      <c r="C28" s="56" t="s">
        <v>456</v>
      </c>
      <c r="D28" s="20" t="s">
        <v>464</v>
      </c>
      <c r="E28" s="56" t="s">
        <v>457</v>
      </c>
      <c r="F28" s="56" t="s">
        <v>1078</v>
      </c>
      <c r="G28" s="56" t="s">
        <v>458</v>
      </c>
      <c r="H28" s="56"/>
      <c r="I28" s="56" t="s">
        <v>79</v>
      </c>
      <c r="J28" s="55">
        <v>43159</v>
      </c>
      <c r="K28" s="60">
        <v>2013</v>
      </c>
      <c r="L28" s="56" t="s">
        <v>46</v>
      </c>
      <c r="M28" s="56" t="s">
        <v>1085</v>
      </c>
      <c r="N28" s="56" t="s">
        <v>102</v>
      </c>
      <c r="O28" s="56" t="s">
        <v>80</v>
      </c>
      <c r="P28" s="56">
        <v>70</v>
      </c>
      <c r="Q28" s="56" t="s">
        <v>55</v>
      </c>
      <c r="R28" s="56" t="s">
        <v>45</v>
      </c>
      <c r="S28" s="56">
        <v>64</v>
      </c>
      <c r="T28" s="25" t="s">
        <v>1472</v>
      </c>
      <c r="U28" s="45"/>
      <c r="V28" s="45" t="s">
        <v>875</v>
      </c>
      <c r="W28" s="58" t="s">
        <v>434</v>
      </c>
      <c r="X28" s="64" t="s">
        <v>1471</v>
      </c>
      <c r="Y28" s="58" t="s">
        <v>459</v>
      </c>
      <c r="Z28" s="58" t="s">
        <v>460</v>
      </c>
      <c r="AA28" s="18" t="s">
        <v>461</v>
      </c>
      <c r="AB28" s="58" t="s">
        <v>462</v>
      </c>
      <c r="AC28" s="18" t="s">
        <v>465</v>
      </c>
    </row>
    <row r="29" spans="1:29" ht="25.2" customHeight="1" x14ac:dyDescent="0.25">
      <c r="A29" s="56" t="s">
        <v>10</v>
      </c>
      <c r="B29" s="56" t="s">
        <v>11</v>
      </c>
      <c r="C29" s="56" t="s">
        <v>12</v>
      </c>
      <c r="D29" s="56" t="s">
        <v>45</v>
      </c>
      <c r="E29" s="56"/>
      <c r="F29" s="56"/>
      <c r="G29" s="56"/>
      <c r="H29" s="56"/>
      <c r="I29" s="56" t="s">
        <v>79</v>
      </c>
      <c r="J29" s="55">
        <v>42185</v>
      </c>
      <c r="K29" s="60" t="s">
        <v>45</v>
      </c>
      <c r="L29" s="56" t="s">
        <v>45</v>
      </c>
      <c r="M29" s="56" t="s">
        <v>109</v>
      </c>
      <c r="N29" s="56" t="s">
        <v>45</v>
      </c>
      <c r="O29" s="56" t="s">
        <v>45</v>
      </c>
      <c r="P29" s="56" t="s">
        <v>45</v>
      </c>
      <c r="Q29" s="56" t="s">
        <v>45</v>
      </c>
      <c r="R29" s="56" t="s">
        <v>45</v>
      </c>
      <c r="S29" s="56" t="s">
        <v>45</v>
      </c>
      <c r="T29" s="17" t="s">
        <v>444</v>
      </c>
      <c r="U29" s="62"/>
      <c r="V29" s="62"/>
      <c r="W29" s="58" t="s">
        <v>434</v>
      </c>
      <c r="X29" s="64" t="s">
        <v>445</v>
      </c>
    </row>
    <row r="30" spans="1:29" ht="25.2" customHeight="1" x14ac:dyDescent="0.25">
      <c r="A30" s="56" t="s">
        <v>10</v>
      </c>
      <c r="B30" s="56" t="s">
        <v>11</v>
      </c>
      <c r="C30" s="56" t="s">
        <v>12</v>
      </c>
      <c r="D30" s="56" t="s">
        <v>45</v>
      </c>
      <c r="E30" s="56"/>
      <c r="F30" s="56"/>
      <c r="G30" s="56"/>
      <c r="H30" s="56"/>
      <c r="I30" s="56" t="s">
        <v>79</v>
      </c>
      <c r="J30" s="55">
        <v>42185</v>
      </c>
      <c r="K30" s="60" t="s">
        <v>45</v>
      </c>
      <c r="L30" s="56" t="s">
        <v>45</v>
      </c>
      <c r="M30" s="56" t="s">
        <v>109</v>
      </c>
      <c r="N30" s="56" t="s">
        <v>45</v>
      </c>
      <c r="O30" s="56" t="s">
        <v>45</v>
      </c>
      <c r="P30" s="56" t="s">
        <v>45</v>
      </c>
      <c r="Q30" s="56" t="s">
        <v>45</v>
      </c>
      <c r="R30" s="56" t="s">
        <v>45</v>
      </c>
      <c r="S30" s="56" t="s">
        <v>45</v>
      </c>
      <c r="T30" s="61" t="s">
        <v>444</v>
      </c>
      <c r="U30" s="62"/>
      <c r="V30" s="62"/>
      <c r="W30" s="58" t="s">
        <v>434</v>
      </c>
      <c r="X30" s="64" t="s">
        <v>445</v>
      </c>
    </row>
    <row r="31" spans="1:29" ht="25.2" customHeight="1" x14ac:dyDescent="0.25">
      <c r="A31" s="56" t="s">
        <v>10</v>
      </c>
      <c r="B31" s="56" t="s">
        <v>11</v>
      </c>
      <c r="C31" s="56" t="s">
        <v>12</v>
      </c>
      <c r="D31" s="56" t="s">
        <v>100</v>
      </c>
      <c r="E31" s="56" t="s">
        <v>258</v>
      </c>
      <c r="F31" s="56"/>
      <c r="G31" s="56" t="s">
        <v>259</v>
      </c>
      <c r="H31" s="56" t="s">
        <v>13</v>
      </c>
      <c r="I31" s="56" t="s">
        <v>79</v>
      </c>
      <c r="J31" s="55">
        <v>43189</v>
      </c>
      <c r="K31" s="56">
        <v>2006</v>
      </c>
      <c r="L31" s="56" t="s">
        <v>46</v>
      </c>
      <c r="M31" s="56" t="s">
        <v>109</v>
      </c>
      <c r="N31" s="56" t="s">
        <v>102</v>
      </c>
      <c r="O31" s="56" t="s">
        <v>80</v>
      </c>
      <c r="P31" s="56" t="s">
        <v>133</v>
      </c>
      <c r="Q31" s="56" t="s">
        <v>260</v>
      </c>
      <c r="R31" s="57" t="s">
        <v>45</v>
      </c>
      <c r="S31" s="57" t="s">
        <v>47</v>
      </c>
      <c r="T31" s="61" t="s">
        <v>1518</v>
      </c>
      <c r="U31" s="62"/>
      <c r="V31" s="62"/>
      <c r="W31" s="58" t="s">
        <v>434</v>
      </c>
      <c r="X31" s="64" t="s">
        <v>1519</v>
      </c>
      <c r="Z31" s="58" t="s">
        <v>496</v>
      </c>
      <c r="AA31" s="18" t="s">
        <v>497</v>
      </c>
    </row>
    <row r="32" spans="1:29" ht="25.2" customHeight="1" x14ac:dyDescent="0.25">
      <c r="A32" s="56" t="s">
        <v>10</v>
      </c>
      <c r="B32" s="56" t="s">
        <v>776</v>
      </c>
      <c r="C32" s="56" t="s">
        <v>777</v>
      </c>
      <c r="D32" s="56"/>
      <c r="E32" s="56"/>
      <c r="F32" s="56"/>
      <c r="G32" s="56"/>
      <c r="H32" s="56" t="s">
        <v>13</v>
      </c>
      <c r="I32" s="56" t="s">
        <v>78</v>
      </c>
      <c r="J32" s="55">
        <v>42634</v>
      </c>
      <c r="K32" s="56" t="s">
        <v>45</v>
      </c>
      <c r="L32" s="56" t="s">
        <v>45</v>
      </c>
      <c r="M32" s="56" t="s">
        <v>45</v>
      </c>
      <c r="N32" s="56" t="s">
        <v>45</v>
      </c>
      <c r="O32" s="56" t="s">
        <v>45</v>
      </c>
      <c r="P32" s="56" t="s">
        <v>45</v>
      </c>
      <c r="Q32" s="56" t="s">
        <v>45</v>
      </c>
      <c r="R32" s="56" t="s">
        <v>45</v>
      </c>
      <c r="S32" s="56" t="s">
        <v>45</v>
      </c>
      <c r="T32" s="15" t="s">
        <v>778</v>
      </c>
      <c r="U32" s="62"/>
      <c r="V32" s="63"/>
      <c r="W32" s="58" t="s">
        <v>434</v>
      </c>
      <c r="X32" s="64" t="s">
        <v>779</v>
      </c>
      <c r="AA32" s="70"/>
    </row>
    <row r="33" spans="1:27" ht="25.2" customHeight="1" x14ac:dyDescent="0.25">
      <c r="A33" s="56" t="s">
        <v>10</v>
      </c>
      <c r="B33" s="56" t="s">
        <v>776</v>
      </c>
      <c r="C33" s="56" t="s">
        <v>777</v>
      </c>
      <c r="D33" s="56"/>
      <c r="E33" s="56"/>
      <c r="F33" s="56"/>
      <c r="G33" s="56"/>
      <c r="H33" s="56"/>
      <c r="I33" s="56" t="s">
        <v>79</v>
      </c>
      <c r="J33" s="55">
        <v>43369</v>
      </c>
      <c r="K33" s="56"/>
      <c r="L33" s="56"/>
      <c r="M33" s="56"/>
      <c r="N33" s="56"/>
      <c r="O33" s="56"/>
      <c r="P33" s="56"/>
      <c r="Q33" s="56"/>
      <c r="R33" s="56"/>
      <c r="S33" s="56"/>
      <c r="T33" s="61" t="s">
        <v>1993</v>
      </c>
      <c r="U33" s="62"/>
      <c r="V33" s="63"/>
      <c r="W33" s="58" t="s">
        <v>434</v>
      </c>
      <c r="X33" s="64" t="s">
        <v>1995</v>
      </c>
      <c r="AA33" s="70"/>
    </row>
    <row r="34" spans="1:27" ht="25.2" customHeight="1" x14ac:dyDescent="0.25">
      <c r="A34" s="56" t="s">
        <v>10</v>
      </c>
      <c r="B34" s="56" t="s">
        <v>776</v>
      </c>
      <c r="C34" s="56" t="s">
        <v>777</v>
      </c>
      <c r="D34" s="56"/>
      <c r="E34" s="56"/>
      <c r="F34" s="56"/>
      <c r="G34" s="56"/>
      <c r="H34" s="56"/>
      <c r="I34" s="56" t="s">
        <v>79</v>
      </c>
      <c r="J34" s="55">
        <v>43369</v>
      </c>
      <c r="K34" s="56"/>
      <c r="L34" s="56"/>
      <c r="M34" s="56"/>
      <c r="N34" s="56"/>
      <c r="O34" s="56"/>
      <c r="P34" s="56"/>
      <c r="Q34" s="56"/>
      <c r="R34" s="56"/>
      <c r="S34" s="56"/>
      <c r="T34" s="61" t="s">
        <v>1993</v>
      </c>
      <c r="U34" s="62"/>
      <c r="V34" s="63"/>
      <c r="W34" s="58" t="s">
        <v>434</v>
      </c>
      <c r="X34" s="64" t="s">
        <v>1995</v>
      </c>
      <c r="AA34" s="70"/>
    </row>
    <row r="35" spans="1:27" ht="25.2" customHeight="1" x14ac:dyDescent="0.25">
      <c r="A35" s="56" t="s">
        <v>10</v>
      </c>
      <c r="B35" s="56" t="s">
        <v>776</v>
      </c>
      <c r="C35" s="56" t="s">
        <v>777</v>
      </c>
      <c r="D35" s="56" t="s">
        <v>654</v>
      </c>
      <c r="E35" s="56"/>
      <c r="F35" s="56"/>
      <c r="G35" s="56"/>
      <c r="H35" s="56"/>
      <c r="I35" s="56" t="s">
        <v>78</v>
      </c>
      <c r="J35" s="55">
        <v>43369</v>
      </c>
      <c r="K35" s="56"/>
      <c r="L35" s="56"/>
      <c r="M35" s="56"/>
      <c r="N35" s="56"/>
      <c r="O35" s="56"/>
      <c r="P35" s="56"/>
      <c r="Q35" s="56"/>
      <c r="R35" s="56"/>
      <c r="S35" s="56"/>
      <c r="T35" s="15" t="s">
        <v>1993</v>
      </c>
      <c r="U35" s="62"/>
      <c r="V35" s="63"/>
      <c r="W35" s="58" t="s">
        <v>434</v>
      </c>
      <c r="X35" s="64" t="s">
        <v>1994</v>
      </c>
      <c r="AA35" s="70"/>
    </row>
    <row r="36" spans="1:27" ht="25.2" customHeight="1" x14ac:dyDescent="0.25">
      <c r="A36" s="56" t="s">
        <v>10</v>
      </c>
      <c r="B36" s="56" t="s">
        <v>776</v>
      </c>
      <c r="C36" s="56" t="s">
        <v>777</v>
      </c>
      <c r="D36" s="56"/>
      <c r="E36" s="56"/>
      <c r="F36" s="56" t="s">
        <v>378</v>
      </c>
      <c r="G36" s="56" t="s">
        <v>1983</v>
      </c>
      <c r="H36" s="56"/>
      <c r="I36" s="56" t="s">
        <v>78</v>
      </c>
      <c r="J36" s="55">
        <v>43369</v>
      </c>
      <c r="K36" s="56">
        <v>2018</v>
      </c>
      <c r="L36" s="56"/>
      <c r="M36" s="56"/>
      <c r="N36" s="56"/>
      <c r="O36" s="56"/>
      <c r="P36" s="56"/>
      <c r="Q36" s="56"/>
      <c r="R36" s="56"/>
      <c r="S36" s="56"/>
      <c r="T36" s="61" t="s">
        <v>1984</v>
      </c>
      <c r="U36" s="62"/>
      <c r="V36" s="63"/>
      <c r="W36" s="58" t="s">
        <v>434</v>
      </c>
      <c r="X36" s="64" t="s">
        <v>1985</v>
      </c>
      <c r="AA36" s="70"/>
    </row>
    <row r="37" spans="1:27" ht="25.2" customHeight="1" x14ac:dyDescent="0.25">
      <c r="A37" s="56" t="s">
        <v>10</v>
      </c>
      <c r="B37" s="56" t="s">
        <v>776</v>
      </c>
      <c r="C37" s="56" t="s">
        <v>1996</v>
      </c>
      <c r="D37" s="56" t="s">
        <v>1997</v>
      </c>
      <c r="E37" s="56"/>
      <c r="F37" s="56"/>
      <c r="G37" s="56"/>
      <c r="H37" s="56"/>
      <c r="I37" s="56" t="s">
        <v>78</v>
      </c>
      <c r="J37" s="55">
        <v>43369</v>
      </c>
      <c r="K37" s="56">
        <v>2018</v>
      </c>
      <c r="L37" s="56"/>
      <c r="M37" s="56"/>
      <c r="N37" s="56"/>
      <c r="O37" s="56"/>
      <c r="P37" s="56"/>
      <c r="Q37" s="56"/>
      <c r="R37" s="56"/>
      <c r="S37" s="56"/>
      <c r="T37" s="61" t="s">
        <v>1998</v>
      </c>
      <c r="U37" s="62"/>
      <c r="V37" s="63"/>
      <c r="W37" s="58" t="s">
        <v>434</v>
      </c>
      <c r="X37" s="64" t="s">
        <v>1999</v>
      </c>
      <c r="AA37" s="70"/>
    </row>
    <row r="38" spans="1:27" ht="25.2" customHeight="1" x14ac:dyDescent="0.25">
      <c r="A38" s="56" t="s">
        <v>10</v>
      </c>
      <c r="B38" s="56" t="s">
        <v>774</v>
      </c>
      <c r="C38" s="56" t="s">
        <v>775</v>
      </c>
      <c r="D38" s="56"/>
      <c r="E38" s="56"/>
      <c r="F38" s="56"/>
      <c r="G38" s="56"/>
      <c r="H38" s="56" t="s">
        <v>13</v>
      </c>
      <c r="I38" s="56" t="s">
        <v>79</v>
      </c>
      <c r="J38" s="55">
        <v>42634</v>
      </c>
      <c r="K38" s="56" t="s">
        <v>45</v>
      </c>
      <c r="L38" s="56" t="s">
        <v>45</v>
      </c>
      <c r="M38" s="56" t="s">
        <v>45</v>
      </c>
      <c r="N38" s="56" t="s">
        <v>45</v>
      </c>
      <c r="O38" s="56" t="s">
        <v>45</v>
      </c>
      <c r="P38" s="56" t="s">
        <v>45</v>
      </c>
      <c r="Q38" s="56" t="s">
        <v>45</v>
      </c>
      <c r="R38" s="56" t="s">
        <v>45</v>
      </c>
      <c r="S38" s="56" t="s">
        <v>45</v>
      </c>
      <c r="T38" s="61" t="s">
        <v>778</v>
      </c>
      <c r="U38" s="62"/>
      <c r="V38" s="63"/>
      <c r="W38" s="58" t="s">
        <v>434</v>
      </c>
      <c r="X38" s="64" t="s">
        <v>1421</v>
      </c>
      <c r="AA38" s="70"/>
    </row>
    <row r="39" spans="1:27" ht="25.2" customHeight="1" x14ac:dyDescent="0.25">
      <c r="A39" s="56" t="s">
        <v>10</v>
      </c>
      <c r="B39" s="56" t="s">
        <v>1452</v>
      </c>
      <c r="C39" s="56" t="s">
        <v>1453</v>
      </c>
      <c r="D39" s="56"/>
      <c r="E39" s="56"/>
      <c r="F39" s="56"/>
      <c r="G39" s="56" t="s">
        <v>1454</v>
      </c>
      <c r="H39" s="56" t="s">
        <v>1455</v>
      </c>
      <c r="I39" s="56" t="s">
        <v>78</v>
      </c>
      <c r="J39" s="55">
        <v>43147</v>
      </c>
      <c r="K39" s="56">
        <v>2018</v>
      </c>
      <c r="L39" s="56"/>
      <c r="M39" s="56" t="s">
        <v>110</v>
      </c>
      <c r="N39" s="56" t="s">
        <v>102</v>
      </c>
      <c r="O39" s="56"/>
      <c r="P39" s="56"/>
      <c r="Q39" s="56"/>
      <c r="R39" s="57"/>
      <c r="S39" s="57"/>
      <c r="T39" s="92" t="s">
        <v>1902</v>
      </c>
      <c r="U39" s="62"/>
      <c r="V39" s="63"/>
      <c r="W39" s="58" t="s">
        <v>434</v>
      </c>
      <c r="X39" s="64" t="s">
        <v>1456</v>
      </c>
      <c r="AA39" s="70"/>
    </row>
    <row r="40" spans="1:27" ht="25.2" customHeight="1" x14ac:dyDescent="0.25">
      <c r="A40" s="56" t="s">
        <v>10</v>
      </c>
      <c r="B40" s="56" t="s">
        <v>1124</v>
      </c>
      <c r="C40" s="56" t="s">
        <v>1123</v>
      </c>
      <c r="D40" s="56" t="s">
        <v>1125</v>
      </c>
      <c r="E40" s="56" t="s">
        <v>1126</v>
      </c>
      <c r="F40" s="56" t="s">
        <v>765</v>
      </c>
      <c r="G40" s="56"/>
      <c r="H40" s="56"/>
      <c r="I40" s="56" t="s">
        <v>79</v>
      </c>
      <c r="J40" s="55">
        <v>43076</v>
      </c>
      <c r="K40" s="56">
        <v>2017</v>
      </c>
      <c r="L40" s="56"/>
      <c r="M40" s="56" t="s">
        <v>110</v>
      </c>
      <c r="N40" s="56" t="s">
        <v>102</v>
      </c>
      <c r="O40" s="56" t="s">
        <v>80</v>
      </c>
      <c r="P40" s="56" t="s">
        <v>45</v>
      </c>
      <c r="Q40" s="56" t="s">
        <v>45</v>
      </c>
      <c r="R40" s="57" t="s">
        <v>45</v>
      </c>
      <c r="S40" s="57" t="s">
        <v>449</v>
      </c>
      <c r="T40" s="61" t="s">
        <v>1404</v>
      </c>
      <c r="U40" s="62"/>
      <c r="V40" s="63"/>
      <c r="W40" s="58" t="s">
        <v>434</v>
      </c>
      <c r="X40" s="64" t="s">
        <v>1405</v>
      </c>
      <c r="AA40" s="70"/>
    </row>
    <row r="41" spans="1:27" ht="25.2" customHeight="1" x14ac:dyDescent="0.25">
      <c r="A41" s="56" t="s">
        <v>10</v>
      </c>
      <c r="B41" s="56" t="s">
        <v>1521</v>
      </c>
      <c r="C41" s="56" t="s">
        <v>1522</v>
      </c>
      <c r="D41" s="56"/>
      <c r="E41" s="56"/>
      <c r="F41" s="56" t="s">
        <v>378</v>
      </c>
      <c r="G41" s="56" t="s">
        <v>1523</v>
      </c>
      <c r="H41" s="56"/>
      <c r="I41" s="56" t="s">
        <v>78</v>
      </c>
      <c r="J41" s="55">
        <v>43189</v>
      </c>
      <c r="K41" s="56">
        <v>2018</v>
      </c>
      <c r="L41" s="56"/>
      <c r="M41" s="56" t="s">
        <v>109</v>
      </c>
      <c r="N41" s="56"/>
      <c r="O41" s="56"/>
      <c r="P41" s="56"/>
      <c r="Q41" s="56"/>
      <c r="R41" s="57"/>
      <c r="S41" s="57"/>
      <c r="T41" s="72" t="s">
        <v>1517</v>
      </c>
      <c r="U41" s="62"/>
      <c r="V41" s="63"/>
      <c r="W41" s="58" t="s">
        <v>434</v>
      </c>
      <c r="X41" s="64" t="s">
        <v>1520</v>
      </c>
      <c r="AA41" s="70"/>
    </row>
    <row r="42" spans="1:27" ht="25.2" customHeight="1" x14ac:dyDescent="0.25">
      <c r="A42" s="56" t="s">
        <v>10</v>
      </c>
      <c r="B42" s="56" t="s">
        <v>14</v>
      </c>
      <c r="C42" s="56" t="s">
        <v>14</v>
      </c>
      <c r="D42" s="21" t="s">
        <v>45</v>
      </c>
      <c r="E42" s="56"/>
      <c r="F42" s="56"/>
      <c r="G42" s="56" t="s">
        <v>1164</v>
      </c>
      <c r="H42" s="56" t="s">
        <v>1163</v>
      </c>
      <c r="I42" s="56" t="s">
        <v>79</v>
      </c>
      <c r="J42" s="55">
        <v>43168</v>
      </c>
      <c r="K42" s="56">
        <v>2018</v>
      </c>
      <c r="L42" s="56"/>
      <c r="M42" s="56"/>
      <c r="N42" s="56"/>
      <c r="O42" s="56"/>
      <c r="P42" s="56"/>
      <c r="Q42" s="56"/>
      <c r="R42" s="56"/>
      <c r="S42" s="56"/>
      <c r="T42" s="15" t="s">
        <v>1496</v>
      </c>
      <c r="U42" s="62"/>
      <c r="V42" s="63"/>
      <c r="W42" s="58" t="s">
        <v>434</v>
      </c>
      <c r="X42" s="64" t="s">
        <v>1498</v>
      </c>
      <c r="AA42" s="70"/>
    </row>
    <row r="43" spans="1:27" ht="25.2" customHeight="1" x14ac:dyDescent="0.25">
      <c r="A43" s="56" t="s">
        <v>10</v>
      </c>
      <c r="B43" s="56" t="s">
        <v>14</v>
      </c>
      <c r="C43" s="56" t="s">
        <v>14</v>
      </c>
      <c r="D43" s="56" t="s">
        <v>45</v>
      </c>
      <c r="E43" s="56" t="s">
        <v>261</v>
      </c>
      <c r="F43" s="56"/>
      <c r="G43" s="56"/>
      <c r="H43" s="56"/>
      <c r="I43" s="56" t="s">
        <v>78</v>
      </c>
      <c r="J43" s="55">
        <v>43168</v>
      </c>
      <c r="K43" s="60" t="s">
        <v>45</v>
      </c>
      <c r="L43" s="56" t="s">
        <v>46</v>
      </c>
      <c r="M43" s="56" t="s">
        <v>45</v>
      </c>
      <c r="N43" s="56" t="s">
        <v>45</v>
      </c>
      <c r="O43" s="56" t="s">
        <v>80</v>
      </c>
      <c r="P43" s="56" t="s">
        <v>45</v>
      </c>
      <c r="Q43" s="56" t="s">
        <v>45</v>
      </c>
      <c r="R43" s="56" t="s">
        <v>45</v>
      </c>
      <c r="S43" s="56" t="s">
        <v>45</v>
      </c>
      <c r="T43" s="61" t="s">
        <v>1494</v>
      </c>
      <c r="U43" s="62"/>
      <c r="V43" s="62"/>
      <c r="W43" s="58" t="s">
        <v>434</v>
      </c>
      <c r="X43" s="64" t="s">
        <v>1495</v>
      </c>
    </row>
    <row r="44" spans="1:27" ht="25.2" customHeight="1" x14ac:dyDescent="0.25">
      <c r="A44" s="56" t="s">
        <v>10</v>
      </c>
      <c r="B44" s="56" t="s">
        <v>14</v>
      </c>
      <c r="C44" s="56" t="s">
        <v>14</v>
      </c>
      <c r="D44" s="56"/>
      <c r="E44" s="56"/>
      <c r="F44" s="56"/>
      <c r="G44" s="56" t="s">
        <v>1420</v>
      </c>
      <c r="H44" s="56"/>
      <c r="I44" s="56" t="s">
        <v>79</v>
      </c>
      <c r="J44" s="55">
        <v>43167</v>
      </c>
      <c r="K44" s="60">
        <v>2018</v>
      </c>
      <c r="L44" s="56" t="s">
        <v>46</v>
      </c>
      <c r="M44" s="56" t="s">
        <v>109</v>
      </c>
      <c r="N44" s="56" t="s">
        <v>102</v>
      </c>
      <c r="O44" s="56" t="s">
        <v>80</v>
      </c>
      <c r="P44" s="56" t="s">
        <v>45</v>
      </c>
      <c r="Q44" s="56" t="s">
        <v>45</v>
      </c>
      <c r="R44" s="57" t="s">
        <v>45</v>
      </c>
      <c r="S44" s="57" t="s">
        <v>449</v>
      </c>
      <c r="T44" s="15" t="s">
        <v>1497</v>
      </c>
      <c r="U44" s="62"/>
      <c r="V44" s="63"/>
      <c r="W44" s="58" t="s">
        <v>434</v>
      </c>
      <c r="X44" s="64" t="s">
        <v>1499</v>
      </c>
    </row>
    <row r="45" spans="1:27" ht="25.2" customHeight="1" x14ac:dyDescent="0.25">
      <c r="A45" s="56" t="s">
        <v>10</v>
      </c>
      <c r="B45" s="56" t="s">
        <v>1508</v>
      </c>
      <c r="C45" s="56" t="s">
        <v>1507</v>
      </c>
      <c r="D45" s="56"/>
      <c r="E45" s="56"/>
      <c r="F45" s="56" t="s">
        <v>1509</v>
      </c>
      <c r="G45" s="56"/>
      <c r="H45" s="56"/>
      <c r="I45" s="56" t="s">
        <v>79</v>
      </c>
      <c r="J45" s="55">
        <v>43189</v>
      </c>
      <c r="K45" s="60">
        <v>2018</v>
      </c>
      <c r="L45" s="56"/>
      <c r="M45" s="56" t="s">
        <v>109</v>
      </c>
      <c r="N45" s="56" t="s">
        <v>102</v>
      </c>
      <c r="O45" s="56" t="s">
        <v>80</v>
      </c>
      <c r="P45" s="56" t="s">
        <v>45</v>
      </c>
      <c r="Q45" s="56" t="s">
        <v>45</v>
      </c>
      <c r="R45" s="57" t="s">
        <v>45</v>
      </c>
      <c r="S45" s="57" t="s">
        <v>449</v>
      </c>
      <c r="T45" s="91" t="s">
        <v>1510</v>
      </c>
      <c r="U45" s="62"/>
      <c r="V45" s="63"/>
      <c r="W45" s="58" t="s">
        <v>434</v>
      </c>
      <c r="X45" s="64" t="s">
        <v>1511</v>
      </c>
    </row>
    <row r="46" spans="1:27" ht="25.2" customHeight="1" x14ac:dyDescent="0.25">
      <c r="A46" s="56" t="s">
        <v>10</v>
      </c>
      <c r="B46" s="56" t="s">
        <v>1508</v>
      </c>
      <c r="C46" s="56" t="s">
        <v>1507</v>
      </c>
      <c r="D46" s="56"/>
      <c r="E46" s="56"/>
      <c r="F46" s="56" t="s">
        <v>1509</v>
      </c>
      <c r="G46" s="56"/>
      <c r="H46" s="56"/>
      <c r="I46" s="56" t="s">
        <v>78</v>
      </c>
      <c r="J46" s="55">
        <v>43189</v>
      </c>
      <c r="K46" s="60">
        <v>2018</v>
      </c>
      <c r="L46" s="56"/>
      <c r="M46" s="56" t="s">
        <v>109</v>
      </c>
      <c r="N46" s="56" t="s">
        <v>102</v>
      </c>
      <c r="O46" s="56" t="s">
        <v>80</v>
      </c>
      <c r="P46" s="56" t="s">
        <v>45</v>
      </c>
      <c r="Q46" s="56" t="s">
        <v>45</v>
      </c>
      <c r="R46" s="57" t="s">
        <v>45</v>
      </c>
      <c r="S46" s="57" t="s">
        <v>449</v>
      </c>
      <c r="T46" s="92" t="s">
        <v>1510</v>
      </c>
      <c r="U46" s="62"/>
      <c r="V46" s="63"/>
      <c r="W46" s="58" t="s">
        <v>434</v>
      </c>
      <c r="X46" s="64" t="s">
        <v>1512</v>
      </c>
    </row>
    <row r="47" spans="1:27" ht="25.2" customHeight="1" x14ac:dyDescent="0.25">
      <c r="A47" s="56" t="s">
        <v>226</v>
      </c>
      <c r="B47" s="56" t="s">
        <v>228</v>
      </c>
      <c r="C47" s="56" t="s">
        <v>227</v>
      </c>
      <c r="D47" s="56" t="s">
        <v>45</v>
      </c>
      <c r="E47" s="56" t="s">
        <v>229</v>
      </c>
      <c r="F47" s="56" t="s">
        <v>63</v>
      </c>
      <c r="G47" s="56" t="s">
        <v>230</v>
      </c>
      <c r="H47" s="56" t="s">
        <v>357</v>
      </c>
      <c r="I47" s="56" t="s">
        <v>79</v>
      </c>
      <c r="J47" s="55">
        <v>42984</v>
      </c>
      <c r="K47" s="56">
        <v>2015</v>
      </c>
      <c r="L47" s="56" t="s">
        <v>46</v>
      </c>
      <c r="M47" s="56" t="s">
        <v>110</v>
      </c>
      <c r="N47" s="56" t="s">
        <v>102</v>
      </c>
      <c r="O47" s="56" t="s">
        <v>80</v>
      </c>
      <c r="P47" s="56">
        <v>70</v>
      </c>
      <c r="Q47" s="56" t="s">
        <v>172</v>
      </c>
      <c r="R47" s="56" t="s">
        <v>45</v>
      </c>
      <c r="S47" s="56" t="s">
        <v>47</v>
      </c>
      <c r="T47" s="61" t="s">
        <v>1156</v>
      </c>
      <c r="U47" s="62"/>
      <c r="V47" s="62"/>
      <c r="W47" s="58" t="s">
        <v>434</v>
      </c>
      <c r="X47" s="64" t="s">
        <v>1157</v>
      </c>
    </row>
    <row r="48" spans="1:27" ht="25.2" customHeight="1" x14ac:dyDescent="0.25">
      <c r="A48" s="56" t="s">
        <v>20</v>
      </c>
      <c r="B48" s="56" t="s">
        <v>21</v>
      </c>
      <c r="C48" s="56" t="s">
        <v>22</v>
      </c>
      <c r="D48" s="56" t="s">
        <v>187</v>
      </c>
      <c r="E48" s="56" t="s">
        <v>107</v>
      </c>
      <c r="F48" s="56"/>
      <c r="G48" s="56" t="s">
        <v>626</v>
      </c>
      <c r="H48" s="56" t="s">
        <v>262</v>
      </c>
      <c r="I48" s="56" t="s">
        <v>79</v>
      </c>
      <c r="J48" s="55">
        <v>42137</v>
      </c>
      <c r="K48" s="56">
        <v>2009</v>
      </c>
      <c r="L48" s="56" t="s">
        <v>46</v>
      </c>
      <c r="M48" s="56" t="s">
        <v>110</v>
      </c>
      <c r="N48" s="56" t="s">
        <v>102</v>
      </c>
      <c r="O48" s="56" t="s">
        <v>80</v>
      </c>
      <c r="P48" s="56">
        <v>40</v>
      </c>
      <c r="Q48" s="56" t="s">
        <v>53</v>
      </c>
      <c r="R48" s="56" t="s">
        <v>46</v>
      </c>
      <c r="S48" s="56">
        <v>125</v>
      </c>
      <c r="T48" s="17" t="s">
        <v>405</v>
      </c>
      <c r="U48" s="62"/>
      <c r="V48" s="62"/>
    </row>
    <row r="49" spans="1:29" ht="25.2" customHeight="1" x14ac:dyDescent="0.25">
      <c r="A49" s="26" t="s">
        <v>31</v>
      </c>
      <c r="B49" s="26" t="s">
        <v>33</v>
      </c>
      <c r="C49" s="26" t="s">
        <v>34</v>
      </c>
      <c r="D49" s="26" t="s">
        <v>264</v>
      </c>
      <c r="E49" s="26" t="s">
        <v>662</v>
      </c>
      <c r="F49" s="26" t="s">
        <v>771</v>
      </c>
      <c r="G49" s="26" t="s">
        <v>663</v>
      </c>
      <c r="H49" s="26" t="s">
        <v>263</v>
      </c>
      <c r="I49" s="26" t="s">
        <v>79</v>
      </c>
      <c r="J49" s="27">
        <v>43190</v>
      </c>
      <c r="K49" s="26">
        <v>2013</v>
      </c>
      <c r="L49" s="26" t="s">
        <v>46</v>
      </c>
      <c r="M49" s="26" t="s">
        <v>109</v>
      </c>
      <c r="N49" s="26" t="s">
        <v>102</v>
      </c>
      <c r="O49" s="26" t="s">
        <v>80</v>
      </c>
      <c r="P49" s="26">
        <v>70</v>
      </c>
      <c r="Q49" s="26" t="s">
        <v>108</v>
      </c>
      <c r="R49" s="26" t="s">
        <v>45</v>
      </c>
      <c r="S49" s="26" t="s">
        <v>221</v>
      </c>
      <c r="T49" s="28" t="s">
        <v>1633</v>
      </c>
      <c r="U49" s="44"/>
      <c r="V49" s="44" t="s">
        <v>1609</v>
      </c>
      <c r="W49" s="58" t="s">
        <v>434</v>
      </c>
      <c r="X49" s="50" t="s">
        <v>1598</v>
      </c>
      <c r="Y49" s="29" t="s">
        <v>1091</v>
      </c>
      <c r="Z49" s="29" t="s">
        <v>1092</v>
      </c>
      <c r="AA49" s="18" t="s">
        <v>1093</v>
      </c>
      <c r="AB49" s="29"/>
      <c r="AC49" s="29"/>
    </row>
    <row r="50" spans="1:29" ht="25.2" customHeight="1" x14ac:dyDescent="0.25">
      <c r="A50" s="26" t="s">
        <v>31</v>
      </c>
      <c r="B50" s="26" t="s">
        <v>33</v>
      </c>
      <c r="C50" s="26" t="s">
        <v>669</v>
      </c>
      <c r="D50" s="26" t="s">
        <v>668</v>
      </c>
      <c r="E50" s="26" t="s">
        <v>667</v>
      </c>
      <c r="F50" s="26" t="s">
        <v>771</v>
      </c>
      <c r="G50" s="26" t="s">
        <v>1590</v>
      </c>
      <c r="H50" s="26" t="s">
        <v>236</v>
      </c>
      <c r="I50" s="26" t="s">
        <v>79</v>
      </c>
      <c r="J50" s="27">
        <v>43190</v>
      </c>
      <c r="K50" s="26">
        <v>2014</v>
      </c>
      <c r="L50" s="26" t="s">
        <v>46</v>
      </c>
      <c r="M50" s="26" t="s">
        <v>109</v>
      </c>
      <c r="N50" s="26" t="s">
        <v>102</v>
      </c>
      <c r="O50" s="26" t="s">
        <v>80</v>
      </c>
      <c r="P50" s="26">
        <v>70</v>
      </c>
      <c r="Q50" s="26" t="s">
        <v>114</v>
      </c>
      <c r="R50" s="26" t="s">
        <v>221</v>
      </c>
      <c r="S50" s="26" t="s">
        <v>45</v>
      </c>
      <c r="T50" s="28" t="s">
        <v>1635</v>
      </c>
      <c r="U50" s="44"/>
      <c r="V50" s="44" t="s">
        <v>1609</v>
      </c>
      <c r="W50" s="58" t="s">
        <v>434</v>
      </c>
      <c r="X50" s="50" t="s">
        <v>1598</v>
      </c>
      <c r="Y50" s="29" t="s">
        <v>1091</v>
      </c>
      <c r="Z50" s="29" t="s">
        <v>1092</v>
      </c>
      <c r="AA50" s="18" t="s">
        <v>1093</v>
      </c>
      <c r="AB50" s="29"/>
      <c r="AC50" s="29"/>
    </row>
    <row r="51" spans="1:29" ht="25.2" customHeight="1" x14ac:dyDescent="0.25">
      <c r="A51" s="26" t="s">
        <v>31</v>
      </c>
      <c r="B51" s="26" t="s">
        <v>32</v>
      </c>
      <c r="C51" s="26" t="s">
        <v>1588</v>
      </c>
      <c r="D51" s="26" t="s">
        <v>659</v>
      </c>
      <c r="E51" s="26" t="s">
        <v>232</v>
      </c>
      <c r="F51" s="26" t="s">
        <v>660</v>
      </c>
      <c r="G51" s="26" t="s">
        <v>661</v>
      </c>
      <c r="H51" s="26" t="s">
        <v>233</v>
      </c>
      <c r="I51" s="26" t="s">
        <v>79</v>
      </c>
      <c r="J51" s="27">
        <v>43190</v>
      </c>
      <c r="K51" s="26">
        <v>2015</v>
      </c>
      <c r="L51" s="26" t="s">
        <v>46</v>
      </c>
      <c r="M51" s="26" t="s">
        <v>109</v>
      </c>
      <c r="N51" s="26" t="s">
        <v>102</v>
      </c>
      <c r="O51" s="26" t="s">
        <v>80</v>
      </c>
      <c r="P51" s="26">
        <v>70</v>
      </c>
      <c r="Q51" s="26" t="s">
        <v>45</v>
      </c>
      <c r="R51" s="26" t="s">
        <v>45</v>
      </c>
      <c r="S51" s="26" t="s">
        <v>47</v>
      </c>
      <c r="T51" s="28" t="s">
        <v>1632</v>
      </c>
      <c r="U51" s="44"/>
      <c r="V51" s="44" t="s">
        <v>1609</v>
      </c>
      <c r="W51" s="58" t="s">
        <v>434</v>
      </c>
      <c r="X51" s="50" t="s">
        <v>1599</v>
      </c>
      <c r="Y51" s="29" t="s">
        <v>1091</v>
      </c>
      <c r="Z51" s="29" t="s">
        <v>1092</v>
      </c>
      <c r="AA51" s="18" t="s">
        <v>1093</v>
      </c>
      <c r="AB51" s="29"/>
      <c r="AC51" s="29"/>
    </row>
    <row r="52" spans="1:29" ht="25.2" customHeight="1" x14ac:dyDescent="0.25">
      <c r="A52" s="26" t="s">
        <v>31</v>
      </c>
      <c r="B52" s="26" t="s">
        <v>32</v>
      </c>
      <c r="C52" s="26" t="s">
        <v>91</v>
      </c>
      <c r="D52" s="26" t="s">
        <v>671</v>
      </c>
      <c r="E52" s="26" t="s">
        <v>91</v>
      </c>
      <c r="F52" s="26" t="s">
        <v>672</v>
      </c>
      <c r="G52" s="26" t="s">
        <v>670</v>
      </c>
      <c r="H52" s="26" t="s">
        <v>65</v>
      </c>
      <c r="I52" s="26" t="s">
        <v>79</v>
      </c>
      <c r="J52" s="27">
        <v>43190</v>
      </c>
      <c r="K52" s="26">
        <v>2011</v>
      </c>
      <c r="L52" s="26" t="s">
        <v>46</v>
      </c>
      <c r="M52" s="26" t="s">
        <v>109</v>
      </c>
      <c r="N52" s="26" t="s">
        <v>102</v>
      </c>
      <c r="O52" s="26" t="s">
        <v>80</v>
      </c>
      <c r="P52" s="26">
        <v>70</v>
      </c>
      <c r="Q52" s="26" t="s">
        <v>55</v>
      </c>
      <c r="R52" s="26" t="s">
        <v>45</v>
      </c>
      <c r="S52" s="26" t="s">
        <v>47</v>
      </c>
      <c r="T52" s="28" t="s">
        <v>1636</v>
      </c>
      <c r="U52" s="44"/>
      <c r="V52" s="44" t="s">
        <v>1609</v>
      </c>
      <c r="W52" s="58" t="s">
        <v>434</v>
      </c>
      <c r="X52" s="50" t="s">
        <v>1598</v>
      </c>
      <c r="Y52" s="29" t="s">
        <v>1091</v>
      </c>
      <c r="Z52" s="29" t="s">
        <v>1092</v>
      </c>
      <c r="AA52" s="18" t="s">
        <v>1093</v>
      </c>
      <c r="AB52" s="29"/>
      <c r="AC52" s="29"/>
    </row>
    <row r="53" spans="1:29" ht="25.2" customHeight="1" x14ac:dyDescent="0.25">
      <c r="A53" s="26" t="s">
        <v>31</v>
      </c>
      <c r="B53" s="26" t="s">
        <v>1090</v>
      </c>
      <c r="C53" s="26" t="s">
        <v>235</v>
      </c>
      <c r="D53" s="26" t="s">
        <v>639</v>
      </c>
      <c r="E53" s="26" t="s">
        <v>235</v>
      </c>
      <c r="F53" s="26" t="s">
        <v>771</v>
      </c>
      <c r="G53" s="82" t="s">
        <v>1591</v>
      </c>
      <c r="H53" s="26" t="s">
        <v>236</v>
      </c>
      <c r="I53" s="26" t="s">
        <v>79</v>
      </c>
      <c r="J53" s="27">
        <v>43190</v>
      </c>
      <c r="K53" s="26">
        <v>2014</v>
      </c>
      <c r="L53" s="26" t="s">
        <v>46</v>
      </c>
      <c r="M53" s="26" t="s">
        <v>109</v>
      </c>
      <c r="N53" s="26" t="s">
        <v>102</v>
      </c>
      <c r="O53" s="26" t="s">
        <v>80</v>
      </c>
      <c r="P53" s="26">
        <v>70</v>
      </c>
      <c r="Q53" s="26" t="s">
        <v>114</v>
      </c>
      <c r="R53" s="26" t="s">
        <v>221</v>
      </c>
      <c r="S53" s="26" t="s">
        <v>45</v>
      </c>
      <c r="T53" s="67" t="s">
        <v>1631</v>
      </c>
      <c r="U53" s="44"/>
      <c r="V53" s="44" t="s">
        <v>1609</v>
      </c>
      <c r="W53" s="58" t="s">
        <v>434</v>
      </c>
      <c r="X53" s="50" t="s">
        <v>1598</v>
      </c>
      <c r="Y53" s="29" t="s">
        <v>1091</v>
      </c>
      <c r="Z53" s="29" t="s">
        <v>1092</v>
      </c>
      <c r="AA53" s="18" t="s">
        <v>1093</v>
      </c>
      <c r="AB53" s="29"/>
      <c r="AC53" s="29"/>
    </row>
    <row r="54" spans="1:29" s="30" customFormat="1" ht="25.2" customHeight="1" x14ac:dyDescent="0.25">
      <c r="A54" s="26" t="s">
        <v>31</v>
      </c>
      <c r="B54" s="26" t="s">
        <v>1094</v>
      </c>
      <c r="C54" s="26" t="s">
        <v>498</v>
      </c>
      <c r="D54" s="26" t="s">
        <v>766</v>
      </c>
      <c r="E54" s="26" t="s">
        <v>498</v>
      </c>
      <c r="F54" s="26" t="s">
        <v>660</v>
      </c>
      <c r="G54" s="26" t="s">
        <v>1586</v>
      </c>
      <c r="H54" s="26" t="s">
        <v>354</v>
      </c>
      <c r="I54" s="26" t="s">
        <v>79</v>
      </c>
      <c r="J54" s="27">
        <v>43190</v>
      </c>
      <c r="K54" s="26">
        <v>2016</v>
      </c>
      <c r="L54" s="26" t="s">
        <v>46</v>
      </c>
      <c r="M54" s="26" t="s">
        <v>109</v>
      </c>
      <c r="N54" s="26" t="s">
        <v>102</v>
      </c>
      <c r="O54" s="26" t="s">
        <v>80</v>
      </c>
      <c r="P54" s="26">
        <v>70</v>
      </c>
      <c r="Q54" s="26" t="s">
        <v>45</v>
      </c>
      <c r="R54" s="26" t="s">
        <v>45</v>
      </c>
      <c r="S54" s="26" t="s">
        <v>346</v>
      </c>
      <c r="T54" s="28" t="s">
        <v>1634</v>
      </c>
      <c r="U54" s="44"/>
      <c r="V54" s="44" t="s">
        <v>1609</v>
      </c>
      <c r="W54" s="58" t="s">
        <v>434</v>
      </c>
      <c r="X54" s="50" t="s">
        <v>1600</v>
      </c>
      <c r="Y54" s="29" t="s">
        <v>1091</v>
      </c>
      <c r="Z54" s="29" t="s">
        <v>1092</v>
      </c>
      <c r="AA54" s="18" t="s">
        <v>1093</v>
      </c>
      <c r="AB54" s="29"/>
      <c r="AC54" s="29"/>
    </row>
    <row r="55" spans="1:29" s="30" customFormat="1" ht="25.2" customHeight="1" x14ac:dyDescent="0.25">
      <c r="A55" s="26" t="s">
        <v>31</v>
      </c>
      <c r="B55" s="26" t="s">
        <v>1096</v>
      </c>
      <c r="C55" s="104" t="s">
        <v>1868</v>
      </c>
      <c r="D55" s="104" t="s">
        <v>1869</v>
      </c>
      <c r="E55" s="104" t="s">
        <v>1868</v>
      </c>
      <c r="F55" s="104" t="s">
        <v>1862</v>
      </c>
      <c r="G55" s="104" t="s">
        <v>1863</v>
      </c>
      <c r="H55" s="104"/>
      <c r="I55" s="104" t="s">
        <v>78</v>
      </c>
      <c r="J55" s="27">
        <v>43301</v>
      </c>
      <c r="K55" s="104">
        <v>2018</v>
      </c>
      <c r="L55" s="104" t="s">
        <v>46</v>
      </c>
      <c r="M55" s="104"/>
      <c r="N55" s="104"/>
      <c r="O55" s="104"/>
      <c r="P55" s="104"/>
      <c r="Q55" s="104"/>
      <c r="R55" s="104"/>
      <c r="S55" s="104"/>
      <c r="T55" s="183" t="s">
        <v>1864</v>
      </c>
      <c r="U55" s="105"/>
      <c r="V55" s="44" t="s">
        <v>1865</v>
      </c>
      <c r="W55" s="106" t="s">
        <v>434</v>
      </c>
      <c r="X55" s="107" t="s">
        <v>1870</v>
      </c>
      <c r="Y55" s="108" t="s">
        <v>851</v>
      </c>
      <c r="Z55" s="108" t="s">
        <v>1867</v>
      </c>
      <c r="AA55" s="109"/>
      <c r="AB55" s="108"/>
      <c r="AC55" s="108"/>
    </row>
    <row r="56" spans="1:29" s="30" customFormat="1" ht="25.2" customHeight="1" x14ac:dyDescent="0.25">
      <c r="A56" s="26" t="s">
        <v>31</v>
      </c>
      <c r="B56" s="26" t="s">
        <v>1096</v>
      </c>
      <c r="C56" s="26" t="s">
        <v>499</v>
      </c>
      <c r="D56" s="26" t="s">
        <v>1097</v>
      </c>
      <c r="E56" s="26" t="s">
        <v>499</v>
      </c>
      <c r="F56" s="26"/>
      <c r="G56" s="26" t="s">
        <v>1587</v>
      </c>
      <c r="H56" s="26" t="s">
        <v>239</v>
      </c>
      <c r="I56" s="26" t="s">
        <v>79</v>
      </c>
      <c r="J56" s="27">
        <v>43190</v>
      </c>
      <c r="K56" s="26">
        <v>2016</v>
      </c>
      <c r="L56" s="26" t="s">
        <v>46</v>
      </c>
      <c r="M56" s="26" t="s">
        <v>109</v>
      </c>
      <c r="N56" s="26" t="s">
        <v>102</v>
      </c>
      <c r="O56" s="26" t="s">
        <v>80</v>
      </c>
      <c r="P56" s="26">
        <v>70</v>
      </c>
      <c r="Q56" s="26" t="s">
        <v>114</v>
      </c>
      <c r="R56" s="26" t="s">
        <v>221</v>
      </c>
      <c r="S56" s="26" t="s">
        <v>45</v>
      </c>
      <c r="T56" s="28" t="s">
        <v>1637</v>
      </c>
      <c r="U56" s="44"/>
      <c r="V56" s="44" t="s">
        <v>1609</v>
      </c>
      <c r="W56" s="58" t="s">
        <v>434</v>
      </c>
      <c r="X56" s="50" t="s">
        <v>1601</v>
      </c>
      <c r="Y56" s="29" t="s">
        <v>1091</v>
      </c>
      <c r="Z56" s="29" t="s">
        <v>1092</v>
      </c>
      <c r="AA56" s="18" t="s">
        <v>1093</v>
      </c>
      <c r="AB56" s="29"/>
      <c r="AC56" s="29"/>
    </row>
    <row r="57" spans="1:29" s="30" customFormat="1" ht="25.2" customHeight="1" x14ac:dyDescent="0.25">
      <c r="A57" s="26" t="s">
        <v>31</v>
      </c>
      <c r="B57" s="26" t="s">
        <v>1096</v>
      </c>
      <c r="C57" s="104" t="s">
        <v>1861</v>
      </c>
      <c r="D57" s="104"/>
      <c r="E57" s="104" t="s">
        <v>1861</v>
      </c>
      <c r="F57" s="104" t="s">
        <v>1862</v>
      </c>
      <c r="G57" s="104" t="s">
        <v>1863</v>
      </c>
      <c r="H57" s="104"/>
      <c r="I57" s="104" t="s">
        <v>78</v>
      </c>
      <c r="J57" s="27">
        <v>43301</v>
      </c>
      <c r="K57" s="104">
        <v>2018</v>
      </c>
      <c r="L57" s="104" t="s">
        <v>46</v>
      </c>
      <c r="M57" s="104"/>
      <c r="N57" s="104"/>
      <c r="O57" s="104"/>
      <c r="P57" s="104"/>
      <c r="Q57" s="104"/>
      <c r="R57" s="104"/>
      <c r="S57" s="104"/>
      <c r="T57" s="183" t="s">
        <v>1864</v>
      </c>
      <c r="U57" s="105"/>
      <c r="V57" s="44" t="s">
        <v>1865</v>
      </c>
      <c r="W57" s="106" t="s">
        <v>434</v>
      </c>
      <c r="X57" s="107" t="s">
        <v>1866</v>
      </c>
      <c r="Y57" s="108" t="s">
        <v>851</v>
      </c>
      <c r="Z57" s="108" t="s">
        <v>1867</v>
      </c>
      <c r="AA57" s="109"/>
      <c r="AB57" s="108"/>
      <c r="AC57" s="108"/>
    </row>
    <row r="58" spans="1:29" s="30" customFormat="1" ht="25.2" customHeight="1" x14ac:dyDescent="0.25">
      <c r="A58" s="26" t="s">
        <v>31</v>
      </c>
      <c r="B58" s="26" t="s">
        <v>1096</v>
      </c>
      <c r="C58" s="26" t="s">
        <v>237</v>
      </c>
      <c r="D58" s="26" t="s">
        <v>1098</v>
      </c>
      <c r="E58" s="26" t="s">
        <v>638</v>
      </c>
      <c r="F58" s="26" t="s">
        <v>771</v>
      </c>
      <c r="G58" s="26" t="s">
        <v>1589</v>
      </c>
      <c r="H58" s="26" t="s">
        <v>238</v>
      </c>
      <c r="I58" s="26" t="s">
        <v>79</v>
      </c>
      <c r="J58" s="27">
        <v>43190</v>
      </c>
      <c r="K58" s="26">
        <v>2013</v>
      </c>
      <c r="L58" s="26" t="s">
        <v>46</v>
      </c>
      <c r="M58" s="26" t="s">
        <v>109</v>
      </c>
      <c r="N58" s="26" t="s">
        <v>102</v>
      </c>
      <c r="O58" s="26" t="s">
        <v>80</v>
      </c>
      <c r="P58" s="26">
        <v>70</v>
      </c>
      <c r="Q58" s="26" t="s">
        <v>114</v>
      </c>
      <c r="R58" s="26" t="s">
        <v>221</v>
      </c>
      <c r="S58" s="26" t="s">
        <v>45</v>
      </c>
      <c r="T58" s="28" t="s">
        <v>1639</v>
      </c>
      <c r="U58" s="44"/>
      <c r="V58" s="44" t="s">
        <v>1609</v>
      </c>
      <c r="W58" s="58" t="s">
        <v>434</v>
      </c>
      <c r="X58" s="50" t="s">
        <v>1598</v>
      </c>
      <c r="Y58" s="29" t="s">
        <v>1091</v>
      </c>
      <c r="Z58" s="29" t="s">
        <v>1092</v>
      </c>
      <c r="AA58" s="18" t="s">
        <v>1093</v>
      </c>
      <c r="AB58" s="29"/>
      <c r="AC58" s="29"/>
    </row>
    <row r="59" spans="1:29" s="30" customFormat="1" ht="25.2" customHeight="1" x14ac:dyDescent="0.25">
      <c r="A59" s="26" t="s">
        <v>31</v>
      </c>
      <c r="B59" s="26" t="s">
        <v>1095</v>
      </c>
      <c r="C59" s="26" t="s">
        <v>666</v>
      </c>
      <c r="D59" s="26" t="s">
        <v>665</v>
      </c>
      <c r="E59" s="26" t="s">
        <v>664</v>
      </c>
      <c r="F59" s="26" t="s">
        <v>771</v>
      </c>
      <c r="G59" s="26" t="s">
        <v>1590</v>
      </c>
      <c r="H59" s="26" t="s">
        <v>236</v>
      </c>
      <c r="I59" s="26" t="s">
        <v>79</v>
      </c>
      <c r="J59" s="27">
        <v>43190</v>
      </c>
      <c r="K59" s="26">
        <v>2015</v>
      </c>
      <c r="L59" s="26" t="s">
        <v>46</v>
      </c>
      <c r="M59" s="26" t="s">
        <v>109</v>
      </c>
      <c r="N59" s="26" t="s">
        <v>102</v>
      </c>
      <c r="O59" s="26" t="s">
        <v>80</v>
      </c>
      <c r="P59" s="26">
        <v>70</v>
      </c>
      <c r="Q59" s="26" t="s">
        <v>114</v>
      </c>
      <c r="R59" s="26" t="s">
        <v>221</v>
      </c>
      <c r="S59" s="26" t="s">
        <v>45</v>
      </c>
      <c r="T59" s="28" t="s">
        <v>1635</v>
      </c>
      <c r="U59" s="44"/>
      <c r="V59" s="44" t="s">
        <v>1609</v>
      </c>
      <c r="W59" s="58" t="s">
        <v>434</v>
      </c>
      <c r="X59" s="50" t="s">
        <v>1598</v>
      </c>
      <c r="Y59" s="29" t="s">
        <v>1091</v>
      </c>
      <c r="Z59" s="29" t="s">
        <v>1092</v>
      </c>
      <c r="AA59" s="18" t="s">
        <v>1093</v>
      </c>
      <c r="AB59" s="29"/>
      <c r="AC59" s="29"/>
    </row>
    <row r="60" spans="1:29" s="30" customFormat="1" ht="25.2" customHeight="1" x14ac:dyDescent="0.25">
      <c r="A60" s="26" t="s">
        <v>31</v>
      </c>
      <c r="B60" s="26" t="s">
        <v>1095</v>
      </c>
      <c r="C60" s="26" t="s">
        <v>641</v>
      </c>
      <c r="D60" s="26" t="s">
        <v>640</v>
      </c>
      <c r="E60" s="26" t="s">
        <v>641</v>
      </c>
      <c r="F60" s="26" t="s">
        <v>660</v>
      </c>
      <c r="G60" s="26" t="s">
        <v>1589</v>
      </c>
      <c r="H60" s="26" t="s">
        <v>354</v>
      </c>
      <c r="I60" s="26" t="s">
        <v>79</v>
      </c>
      <c r="J60" s="27">
        <v>43190</v>
      </c>
      <c r="K60" s="26">
        <v>2015</v>
      </c>
      <c r="L60" s="26" t="s">
        <v>46</v>
      </c>
      <c r="M60" s="26" t="s">
        <v>109</v>
      </c>
      <c r="N60" s="26" t="s">
        <v>102</v>
      </c>
      <c r="O60" s="26" t="s">
        <v>80</v>
      </c>
      <c r="P60" s="26">
        <v>70</v>
      </c>
      <c r="Q60" s="26" t="s">
        <v>114</v>
      </c>
      <c r="R60" s="26" t="s">
        <v>45</v>
      </c>
      <c r="S60" s="26" t="s">
        <v>45</v>
      </c>
      <c r="T60" s="28" t="s">
        <v>1638</v>
      </c>
      <c r="U60" s="44"/>
      <c r="V60" s="44" t="s">
        <v>1609</v>
      </c>
      <c r="W60" s="58" t="s">
        <v>434</v>
      </c>
      <c r="X60" s="50" t="s">
        <v>1598</v>
      </c>
      <c r="Y60" s="29" t="s">
        <v>1091</v>
      </c>
      <c r="Z60" s="29" t="s">
        <v>1092</v>
      </c>
      <c r="AA60" s="18" t="s">
        <v>1093</v>
      </c>
      <c r="AB60" s="29"/>
      <c r="AC60" s="29"/>
    </row>
    <row r="61" spans="1:29" s="30" customFormat="1" ht="25.2" customHeight="1" x14ac:dyDescent="0.25">
      <c r="A61" s="56" t="s">
        <v>23</v>
      </c>
      <c r="B61" s="56" t="s">
        <v>86</v>
      </c>
      <c r="C61" s="56" t="s">
        <v>87</v>
      </c>
      <c r="D61" s="56" t="s">
        <v>1731</v>
      </c>
      <c r="E61" s="56" t="s">
        <v>282</v>
      </c>
      <c r="F61" s="56"/>
      <c r="G61" s="56" t="s">
        <v>1722</v>
      </c>
      <c r="H61" s="56" t="s">
        <v>1724</v>
      </c>
      <c r="I61" s="56" t="s">
        <v>79</v>
      </c>
      <c r="J61" s="55">
        <v>43244</v>
      </c>
      <c r="K61" s="56">
        <v>2010</v>
      </c>
      <c r="L61" s="56" t="s">
        <v>46</v>
      </c>
      <c r="M61" s="56" t="s">
        <v>1723</v>
      </c>
      <c r="N61" s="56" t="s">
        <v>102</v>
      </c>
      <c r="O61" s="56" t="s">
        <v>80</v>
      </c>
      <c r="P61" s="56">
        <v>70</v>
      </c>
      <c r="Q61" s="56" t="s">
        <v>88</v>
      </c>
      <c r="R61" s="56" t="s">
        <v>46</v>
      </c>
      <c r="S61" s="56" t="s">
        <v>47</v>
      </c>
      <c r="T61" s="61" t="s">
        <v>1725</v>
      </c>
      <c r="U61" s="62"/>
      <c r="V61" s="63" t="s">
        <v>1737</v>
      </c>
      <c r="W61" s="58" t="s">
        <v>434</v>
      </c>
      <c r="X61" s="64" t="s">
        <v>1726</v>
      </c>
      <c r="Y61" s="58"/>
      <c r="Z61" s="58"/>
      <c r="AA61" s="58"/>
      <c r="AB61" s="58"/>
      <c r="AC61" s="58"/>
    </row>
    <row r="62" spans="1:29" s="30" customFormat="1" ht="25.2" customHeight="1" x14ac:dyDescent="0.25">
      <c r="A62" s="56" t="s">
        <v>23</v>
      </c>
      <c r="B62" s="56" t="s">
        <v>376</v>
      </c>
      <c r="C62" s="56" t="s">
        <v>87</v>
      </c>
      <c r="D62" s="56" t="s">
        <v>706</v>
      </c>
      <c r="E62" s="56" t="s">
        <v>376</v>
      </c>
      <c r="F62" s="56" t="s">
        <v>378</v>
      </c>
      <c r="G62" s="56" t="s">
        <v>380</v>
      </c>
      <c r="H62" s="56" t="s">
        <v>712</v>
      </c>
      <c r="I62" s="56" t="s">
        <v>79</v>
      </c>
      <c r="J62" s="55">
        <v>43244</v>
      </c>
      <c r="K62" s="56">
        <v>2015</v>
      </c>
      <c r="L62" s="56" t="s">
        <v>46</v>
      </c>
      <c r="M62" s="56" t="s">
        <v>109</v>
      </c>
      <c r="N62" s="56" t="s">
        <v>45</v>
      </c>
      <c r="O62" s="56" t="s">
        <v>80</v>
      </c>
      <c r="P62" s="56" t="s">
        <v>707</v>
      </c>
      <c r="Q62" s="56" t="s">
        <v>45</v>
      </c>
      <c r="R62" s="56" t="s">
        <v>45</v>
      </c>
      <c r="S62" s="56" t="s">
        <v>45</v>
      </c>
      <c r="T62" s="61" t="s">
        <v>504</v>
      </c>
      <c r="U62" s="62"/>
      <c r="V62" s="63" t="s">
        <v>1737</v>
      </c>
      <c r="W62" s="58" t="s">
        <v>434</v>
      </c>
      <c r="X62" s="64" t="s">
        <v>1729</v>
      </c>
      <c r="Y62" s="58"/>
      <c r="Z62" s="58"/>
      <c r="AA62" s="58"/>
      <c r="AB62" s="58"/>
      <c r="AC62" s="58"/>
    </row>
    <row r="63" spans="1:29" s="30" customFormat="1" ht="25.2" customHeight="1" x14ac:dyDescent="0.25">
      <c r="A63" s="56" t="s">
        <v>23</v>
      </c>
      <c r="B63" s="56" t="s">
        <v>709</v>
      </c>
      <c r="C63" s="56" t="s">
        <v>87</v>
      </c>
      <c r="D63" s="56" t="s">
        <v>708</v>
      </c>
      <c r="E63" s="56" t="s">
        <v>710</v>
      </c>
      <c r="F63" s="56" t="s">
        <v>378</v>
      </c>
      <c r="G63" s="56" t="s">
        <v>379</v>
      </c>
      <c r="H63" s="56" t="s">
        <v>712</v>
      </c>
      <c r="I63" s="56" t="s">
        <v>79</v>
      </c>
      <c r="J63" s="55">
        <v>43244</v>
      </c>
      <c r="K63" s="56">
        <v>2014</v>
      </c>
      <c r="L63" s="56" t="s">
        <v>46</v>
      </c>
      <c r="M63" s="56" t="s">
        <v>109</v>
      </c>
      <c r="N63" s="56" t="s">
        <v>101</v>
      </c>
      <c r="O63" s="56" t="s">
        <v>80</v>
      </c>
      <c r="P63" s="56" t="s">
        <v>707</v>
      </c>
      <c r="Q63" s="56" t="s">
        <v>55</v>
      </c>
      <c r="R63" s="56" t="s">
        <v>46</v>
      </c>
      <c r="S63" s="56" t="s">
        <v>47</v>
      </c>
      <c r="T63" s="61" t="s">
        <v>711</v>
      </c>
      <c r="U63" s="62"/>
      <c r="V63" s="63" t="s">
        <v>1737</v>
      </c>
      <c r="W63" s="58" t="s">
        <v>434</v>
      </c>
      <c r="X63" s="64" t="s">
        <v>1730</v>
      </c>
      <c r="Y63" s="58"/>
      <c r="Z63" s="58"/>
      <c r="AA63" s="58"/>
      <c r="AB63" s="58"/>
      <c r="AC63" s="58"/>
    </row>
    <row r="64" spans="1:29" s="30" customFormat="1" ht="25.2" customHeight="1" x14ac:dyDescent="0.25">
      <c r="A64" s="26" t="s">
        <v>23</v>
      </c>
      <c r="B64" s="26" t="s">
        <v>714</v>
      </c>
      <c r="C64" s="26" t="s">
        <v>1708</v>
      </c>
      <c r="D64" s="26" t="s">
        <v>1978</v>
      </c>
      <c r="E64" s="26" t="s">
        <v>1733</v>
      </c>
      <c r="F64" s="26" t="s">
        <v>26</v>
      </c>
      <c r="G64" s="26" t="s">
        <v>377</v>
      </c>
      <c r="H64" s="26" t="s">
        <v>233</v>
      </c>
      <c r="I64" s="26" t="s">
        <v>79</v>
      </c>
      <c r="J64" s="27">
        <v>43244</v>
      </c>
      <c r="K64" s="26">
        <v>2016</v>
      </c>
      <c r="L64" s="26" t="s">
        <v>46</v>
      </c>
      <c r="M64" s="56" t="s">
        <v>109</v>
      </c>
      <c r="N64" s="26" t="s">
        <v>102</v>
      </c>
      <c r="O64" s="26" t="s">
        <v>80</v>
      </c>
      <c r="P64" s="56" t="s">
        <v>707</v>
      </c>
      <c r="Q64" s="26" t="s">
        <v>114</v>
      </c>
      <c r="R64" s="26" t="s">
        <v>275</v>
      </c>
      <c r="S64" s="26" t="s">
        <v>47</v>
      </c>
      <c r="T64" s="28" t="s">
        <v>1709</v>
      </c>
      <c r="U64" s="44"/>
      <c r="V64" s="63" t="s">
        <v>1737</v>
      </c>
      <c r="W64" s="29" t="s">
        <v>434</v>
      </c>
      <c r="X64" s="50" t="s">
        <v>1710</v>
      </c>
      <c r="Y64" s="58" t="s">
        <v>762</v>
      </c>
      <c r="Z64" s="58" t="s">
        <v>763</v>
      </c>
      <c r="AA64" s="69" t="s">
        <v>764</v>
      </c>
      <c r="AB64" s="29"/>
      <c r="AC64" s="29"/>
    </row>
    <row r="65" spans="1:29" s="30" customFormat="1" ht="25.2" customHeight="1" x14ac:dyDescent="0.25">
      <c r="A65" s="56" t="s">
        <v>23</v>
      </c>
      <c r="B65" s="56" t="s">
        <v>818</v>
      </c>
      <c r="C65" s="56" t="s">
        <v>819</v>
      </c>
      <c r="D65" s="56" t="s">
        <v>1698</v>
      </c>
      <c r="E65" s="56" t="s">
        <v>1697</v>
      </c>
      <c r="F65" s="56" t="s">
        <v>26</v>
      </c>
      <c r="G65" s="56" t="s">
        <v>822</v>
      </c>
      <c r="H65" s="56" t="s">
        <v>821</v>
      </c>
      <c r="I65" s="56" t="s">
        <v>79</v>
      </c>
      <c r="J65" s="27">
        <v>43244</v>
      </c>
      <c r="K65" s="60">
        <v>2018</v>
      </c>
      <c r="L65" s="56"/>
      <c r="M65" s="56" t="s">
        <v>109</v>
      </c>
      <c r="N65" s="56" t="s">
        <v>102</v>
      </c>
      <c r="O65" s="56" t="s">
        <v>80</v>
      </c>
      <c r="P65" s="56" t="s">
        <v>707</v>
      </c>
      <c r="Q65" s="56" t="s">
        <v>55</v>
      </c>
      <c r="R65" s="56" t="s">
        <v>109</v>
      </c>
      <c r="S65" s="56"/>
      <c r="T65" s="25" t="s">
        <v>1699</v>
      </c>
      <c r="U65" s="62"/>
      <c r="V65" s="63" t="s">
        <v>1737</v>
      </c>
      <c r="W65" s="58" t="s">
        <v>434</v>
      </c>
      <c r="X65" s="64" t="s">
        <v>1700</v>
      </c>
      <c r="Y65" s="58" t="s">
        <v>762</v>
      </c>
      <c r="Z65" s="58" t="s">
        <v>763</v>
      </c>
      <c r="AA65" s="18" t="s">
        <v>764</v>
      </c>
      <c r="AB65" s="58"/>
      <c r="AC65" s="58"/>
    </row>
    <row r="66" spans="1:29" ht="25.2" customHeight="1" x14ac:dyDescent="0.25">
      <c r="A66" s="56" t="s">
        <v>23</v>
      </c>
      <c r="B66" s="56" t="s">
        <v>75</v>
      </c>
      <c r="C66" s="56" t="s">
        <v>76</v>
      </c>
      <c r="D66" s="56" t="s">
        <v>1977</v>
      </c>
      <c r="E66" s="56" t="s">
        <v>1716</v>
      </c>
      <c r="F66" s="56" t="s">
        <v>26</v>
      </c>
      <c r="G66" s="56" t="s">
        <v>1976</v>
      </c>
      <c r="H66" s="56" t="s">
        <v>1980</v>
      </c>
      <c r="I66" s="56" t="s">
        <v>79</v>
      </c>
      <c r="J66" s="27">
        <v>43367</v>
      </c>
      <c r="K66" s="56">
        <v>2018</v>
      </c>
      <c r="L66" s="56" t="s">
        <v>46</v>
      </c>
      <c r="M66" s="56" t="s">
        <v>109</v>
      </c>
      <c r="N66" s="56" t="s">
        <v>102</v>
      </c>
      <c r="O66" s="56" t="s">
        <v>80</v>
      </c>
      <c r="P66" s="56" t="s">
        <v>707</v>
      </c>
      <c r="Q66" s="56"/>
      <c r="R66" s="56"/>
      <c r="S66" s="56"/>
      <c r="T66" s="15" t="s">
        <v>1160</v>
      </c>
      <c r="U66" s="62"/>
      <c r="V66" s="63"/>
      <c r="W66" s="58" t="s">
        <v>434</v>
      </c>
      <c r="X66" s="64" t="s">
        <v>1981</v>
      </c>
      <c r="Y66" s="58" t="s">
        <v>762</v>
      </c>
      <c r="Z66" s="58" t="s">
        <v>763</v>
      </c>
      <c r="AA66" s="69" t="s">
        <v>764</v>
      </c>
    </row>
    <row r="67" spans="1:29" ht="25.2" customHeight="1" x14ac:dyDescent="0.25">
      <c r="A67" s="56" t="s">
        <v>23</v>
      </c>
      <c r="B67" s="56" t="s">
        <v>75</v>
      </c>
      <c r="C67" s="56" t="s">
        <v>76</v>
      </c>
      <c r="D67" s="56" t="s">
        <v>276</v>
      </c>
      <c r="E67" s="56" t="s">
        <v>77</v>
      </c>
      <c r="F67" s="56"/>
      <c r="G67" s="56" t="s">
        <v>277</v>
      </c>
      <c r="H67" s="56" t="s">
        <v>233</v>
      </c>
      <c r="I67" s="56" t="s">
        <v>79</v>
      </c>
      <c r="J67" s="27">
        <v>43244</v>
      </c>
      <c r="K67" s="60">
        <v>2011</v>
      </c>
      <c r="L67" s="56" t="s">
        <v>46</v>
      </c>
      <c r="M67" s="56" t="s">
        <v>109</v>
      </c>
      <c r="N67" s="56" t="s">
        <v>102</v>
      </c>
      <c r="O67" s="56" t="s">
        <v>80</v>
      </c>
      <c r="P67" s="56" t="s">
        <v>707</v>
      </c>
      <c r="Q67" s="56" t="s">
        <v>278</v>
      </c>
      <c r="R67" s="56" t="s">
        <v>201</v>
      </c>
      <c r="S67" s="56">
        <v>200</v>
      </c>
      <c r="T67" s="61" t="s">
        <v>713</v>
      </c>
      <c r="U67" s="62"/>
      <c r="V67" s="63" t="s">
        <v>1737</v>
      </c>
      <c r="W67" s="58" t="s">
        <v>434</v>
      </c>
      <c r="X67" s="64" t="s">
        <v>1734</v>
      </c>
    </row>
    <row r="68" spans="1:29" ht="25.2" customHeight="1" x14ac:dyDescent="0.25">
      <c r="A68" s="56" t="s">
        <v>23</v>
      </c>
      <c r="B68" s="56" t="s">
        <v>25</v>
      </c>
      <c r="C68" s="66" t="s">
        <v>1692</v>
      </c>
      <c r="D68" s="56" t="s">
        <v>1693</v>
      </c>
      <c r="E68" s="56" t="s">
        <v>1702</v>
      </c>
      <c r="F68" s="56" t="s">
        <v>26</v>
      </c>
      <c r="G68" s="56" t="s">
        <v>1592</v>
      </c>
      <c r="H68" s="56" t="s">
        <v>606</v>
      </c>
      <c r="I68" s="56" t="s">
        <v>79</v>
      </c>
      <c r="J68" s="27">
        <v>43244</v>
      </c>
      <c r="K68" s="60">
        <v>2015</v>
      </c>
      <c r="L68" s="56" t="s">
        <v>46</v>
      </c>
      <c r="M68" s="56" t="s">
        <v>109</v>
      </c>
      <c r="N68" s="56" t="s">
        <v>102</v>
      </c>
      <c r="O68" s="56" t="s">
        <v>80</v>
      </c>
      <c r="P68" s="56" t="s">
        <v>707</v>
      </c>
      <c r="Q68" s="56" t="s">
        <v>108</v>
      </c>
      <c r="R68" s="56" t="s">
        <v>45</v>
      </c>
      <c r="S68" s="56">
        <v>15</v>
      </c>
      <c r="T68" s="61" t="s">
        <v>1694</v>
      </c>
      <c r="U68" s="62"/>
      <c r="V68" s="63" t="s">
        <v>1737</v>
      </c>
      <c r="W68" s="58" t="s">
        <v>434</v>
      </c>
      <c r="X68" s="64" t="s">
        <v>1695</v>
      </c>
      <c r="Y68" s="58" t="s">
        <v>762</v>
      </c>
      <c r="Z68" s="58" t="s">
        <v>763</v>
      </c>
      <c r="AA68" s="69" t="s">
        <v>764</v>
      </c>
    </row>
    <row r="69" spans="1:29" ht="25.2" customHeight="1" x14ac:dyDescent="0.25">
      <c r="A69" s="56" t="s">
        <v>23</v>
      </c>
      <c r="B69" s="56" t="s">
        <v>705</v>
      </c>
      <c r="C69" s="56" t="s">
        <v>1701</v>
      </c>
      <c r="D69" s="56" t="s">
        <v>1703</v>
      </c>
      <c r="E69" s="56" t="s">
        <v>1732</v>
      </c>
      <c r="F69" s="56" t="s">
        <v>26</v>
      </c>
      <c r="G69" s="56" t="s">
        <v>447</v>
      </c>
      <c r="H69" s="56" t="s">
        <v>233</v>
      </c>
      <c r="I69" s="56" t="s">
        <v>79</v>
      </c>
      <c r="J69" s="27">
        <v>43244</v>
      </c>
      <c r="K69" s="56">
        <v>2016</v>
      </c>
      <c r="L69" s="56" t="s">
        <v>46</v>
      </c>
      <c r="M69" s="56" t="s">
        <v>109</v>
      </c>
      <c r="N69" s="56" t="s">
        <v>102</v>
      </c>
      <c r="O69" s="56" t="s">
        <v>80</v>
      </c>
      <c r="P69" s="56" t="s">
        <v>707</v>
      </c>
      <c r="Q69" s="56" t="s">
        <v>114</v>
      </c>
      <c r="R69" s="56" t="s">
        <v>275</v>
      </c>
      <c r="S69" s="56" t="s">
        <v>47</v>
      </c>
      <c r="T69" s="61" t="s">
        <v>1704</v>
      </c>
      <c r="U69" s="62"/>
      <c r="V69" s="63" t="s">
        <v>1737</v>
      </c>
      <c r="W69" s="58" t="s">
        <v>434</v>
      </c>
      <c r="X69" s="64" t="s">
        <v>1982</v>
      </c>
      <c r="Y69" s="58" t="s">
        <v>762</v>
      </c>
      <c r="Z69" s="58" t="s">
        <v>763</v>
      </c>
      <c r="AA69" s="69" t="s">
        <v>764</v>
      </c>
    </row>
    <row r="70" spans="1:29" ht="25.2" customHeight="1" x14ac:dyDescent="0.25">
      <c r="A70" s="56" t="s">
        <v>23</v>
      </c>
      <c r="B70" s="56" t="s">
        <v>140</v>
      </c>
      <c r="C70" s="56" t="s">
        <v>24</v>
      </c>
      <c r="D70" s="56" t="s">
        <v>96</v>
      </c>
      <c r="E70" s="56" t="s">
        <v>128</v>
      </c>
      <c r="F70" s="56"/>
      <c r="G70" s="56" t="s">
        <v>96</v>
      </c>
      <c r="H70" s="56" t="s">
        <v>129</v>
      </c>
      <c r="I70" s="56" t="s">
        <v>79</v>
      </c>
      <c r="J70" s="55">
        <v>42258</v>
      </c>
      <c r="K70" s="56">
        <v>2008</v>
      </c>
      <c r="L70" s="56" t="s">
        <v>46</v>
      </c>
      <c r="M70" s="56" t="s">
        <v>110</v>
      </c>
      <c r="N70" s="56" t="s">
        <v>101</v>
      </c>
      <c r="O70" s="56" t="s">
        <v>80</v>
      </c>
      <c r="P70" s="56">
        <v>35</v>
      </c>
      <c r="Q70" s="56" t="s">
        <v>265</v>
      </c>
      <c r="R70" s="56" t="s">
        <v>46</v>
      </c>
      <c r="S70" s="56" t="s">
        <v>47</v>
      </c>
      <c r="T70" s="61" t="s">
        <v>271</v>
      </c>
      <c r="U70" s="62" t="s">
        <v>503</v>
      </c>
      <c r="V70" s="62" t="s">
        <v>1738</v>
      </c>
      <c r="X70" s="64" t="s">
        <v>1736</v>
      </c>
      <c r="Y70" s="58" t="s">
        <v>500</v>
      </c>
      <c r="Z70" s="58" t="s">
        <v>501</v>
      </c>
      <c r="AA70" s="93" t="s">
        <v>475</v>
      </c>
      <c r="AC70" s="90" t="s">
        <v>502</v>
      </c>
    </row>
    <row r="71" spans="1:29" ht="25.2" customHeight="1" x14ac:dyDescent="0.25">
      <c r="A71" s="56" t="s">
        <v>23</v>
      </c>
      <c r="B71" s="56" t="s">
        <v>140</v>
      </c>
      <c r="C71" s="56" t="s">
        <v>92</v>
      </c>
      <c r="D71" s="56" t="s">
        <v>93</v>
      </c>
      <c r="E71" s="56" t="s">
        <v>272</v>
      </c>
      <c r="F71" s="56"/>
      <c r="G71" s="56" t="s">
        <v>273</v>
      </c>
      <c r="H71" s="56" t="s">
        <v>274</v>
      </c>
      <c r="I71" s="56" t="s">
        <v>79</v>
      </c>
      <c r="J71" s="55">
        <v>43244</v>
      </c>
      <c r="K71" s="60">
        <v>2011</v>
      </c>
      <c r="L71" s="56" t="s">
        <v>46</v>
      </c>
      <c r="M71" s="56" t="s">
        <v>109</v>
      </c>
      <c r="N71" s="56" t="s">
        <v>101</v>
      </c>
      <c r="O71" s="56" t="s">
        <v>80</v>
      </c>
      <c r="P71" s="56">
        <v>35</v>
      </c>
      <c r="Q71" s="56" t="s">
        <v>55</v>
      </c>
      <c r="R71" s="56" t="s">
        <v>509</v>
      </c>
      <c r="S71" s="56" t="s">
        <v>510</v>
      </c>
      <c r="T71" s="61" t="s">
        <v>1740</v>
      </c>
      <c r="U71" s="62" t="s">
        <v>508</v>
      </c>
      <c r="V71" s="62" t="s">
        <v>1737</v>
      </c>
      <c r="W71" s="58" t="s">
        <v>434</v>
      </c>
      <c r="X71" s="64" t="s">
        <v>1739</v>
      </c>
      <c r="Y71" s="58" t="s">
        <v>505</v>
      </c>
      <c r="Z71" s="58" t="s">
        <v>506</v>
      </c>
      <c r="AA71" s="58" t="s">
        <v>507</v>
      </c>
    </row>
    <row r="72" spans="1:29" ht="25.2" customHeight="1" x14ac:dyDescent="0.25">
      <c r="A72" s="56" t="s">
        <v>23</v>
      </c>
      <c r="B72" s="56"/>
      <c r="C72" s="56" t="s">
        <v>24</v>
      </c>
      <c r="D72" s="56" t="s">
        <v>1717</v>
      </c>
      <c r="E72" s="56" t="s">
        <v>1718</v>
      </c>
      <c r="F72" s="56" t="s">
        <v>26</v>
      </c>
      <c r="G72" s="56"/>
      <c r="H72" s="56"/>
      <c r="I72" s="56" t="s">
        <v>78</v>
      </c>
      <c r="J72" s="27">
        <v>43244</v>
      </c>
      <c r="K72" s="60">
        <v>2018</v>
      </c>
      <c r="L72" s="56"/>
      <c r="M72" s="56" t="s">
        <v>109</v>
      </c>
      <c r="N72" s="56"/>
      <c r="O72" s="56"/>
      <c r="P72" s="56" t="s">
        <v>707</v>
      </c>
      <c r="Q72" s="56"/>
      <c r="R72" s="56"/>
      <c r="S72" s="56"/>
      <c r="T72" s="61" t="s">
        <v>1719</v>
      </c>
      <c r="U72" s="62"/>
      <c r="V72" s="63"/>
      <c r="W72" s="58" t="s">
        <v>434</v>
      </c>
      <c r="X72" s="64" t="s">
        <v>1720</v>
      </c>
      <c r="AA72" s="70"/>
    </row>
    <row r="73" spans="1:29" ht="25.2" customHeight="1" x14ac:dyDescent="0.25">
      <c r="A73" s="56" t="s">
        <v>23</v>
      </c>
      <c r="B73" s="56"/>
      <c r="C73" s="56" t="s">
        <v>24</v>
      </c>
      <c r="D73" s="56" t="s">
        <v>1717</v>
      </c>
      <c r="E73" s="56" t="s">
        <v>1721</v>
      </c>
      <c r="F73" s="56" t="s">
        <v>26</v>
      </c>
      <c r="G73" s="56"/>
      <c r="H73" s="56"/>
      <c r="I73" s="56" t="s">
        <v>78</v>
      </c>
      <c r="J73" s="27">
        <v>43244</v>
      </c>
      <c r="K73" s="60">
        <v>2018</v>
      </c>
      <c r="L73" s="56" t="s">
        <v>109</v>
      </c>
      <c r="M73" s="56"/>
      <c r="N73" s="56"/>
      <c r="O73" s="26"/>
      <c r="P73" s="56">
        <v>35</v>
      </c>
      <c r="Q73" s="56"/>
      <c r="R73" s="56"/>
      <c r="S73" s="56"/>
      <c r="T73" s="61" t="s">
        <v>1719</v>
      </c>
      <c r="U73" s="63"/>
      <c r="V73" s="71"/>
      <c r="W73" s="58" t="s">
        <v>434</v>
      </c>
      <c r="X73" s="64" t="s">
        <v>1720</v>
      </c>
      <c r="Z73" s="70"/>
    </row>
    <row r="74" spans="1:29" ht="25.2" customHeight="1" x14ac:dyDescent="0.25">
      <c r="A74" s="56" t="s">
        <v>23</v>
      </c>
      <c r="B74" s="56"/>
      <c r="C74" s="56" t="s">
        <v>825</v>
      </c>
      <c r="D74" s="56" t="s">
        <v>826</v>
      </c>
      <c r="E74" s="56" t="s">
        <v>820</v>
      </c>
      <c r="F74" s="56"/>
      <c r="G74" s="56" t="s">
        <v>822</v>
      </c>
      <c r="H74" s="56" t="s">
        <v>821</v>
      </c>
      <c r="I74" s="56" t="s">
        <v>78</v>
      </c>
      <c r="J74" s="55">
        <v>42692</v>
      </c>
      <c r="K74" s="60">
        <v>2017</v>
      </c>
      <c r="L74" s="56"/>
      <c r="M74" s="56" t="s">
        <v>109</v>
      </c>
      <c r="N74" s="56" t="s">
        <v>102</v>
      </c>
      <c r="O74" s="56" t="s">
        <v>80</v>
      </c>
      <c r="P74" s="56">
        <v>70</v>
      </c>
      <c r="Q74" s="56" t="s">
        <v>55</v>
      </c>
      <c r="R74" s="56"/>
      <c r="S74" s="56"/>
      <c r="T74" s="92" t="s">
        <v>823</v>
      </c>
      <c r="U74" s="62"/>
      <c r="V74" s="63"/>
      <c r="W74" s="58" t="s">
        <v>434</v>
      </c>
      <c r="X74" s="64" t="s">
        <v>1735</v>
      </c>
      <c r="Y74" s="58" t="s">
        <v>762</v>
      </c>
      <c r="Z74" s="58" t="s">
        <v>763</v>
      </c>
      <c r="AA74" s="69" t="s">
        <v>764</v>
      </c>
    </row>
    <row r="75" spans="1:29" ht="25.2" customHeight="1" x14ac:dyDescent="0.25">
      <c r="A75" s="56" t="s">
        <v>23</v>
      </c>
      <c r="B75" s="56"/>
      <c r="C75" s="56" t="s">
        <v>824</v>
      </c>
      <c r="D75" s="56" t="s">
        <v>1706</v>
      </c>
      <c r="E75" s="56" t="s">
        <v>1705</v>
      </c>
      <c r="F75" s="56" t="s">
        <v>26</v>
      </c>
      <c r="G75" s="56" t="s">
        <v>822</v>
      </c>
      <c r="H75" s="56" t="s">
        <v>1727</v>
      </c>
      <c r="I75" s="56" t="s">
        <v>79</v>
      </c>
      <c r="J75" s="27">
        <v>43244</v>
      </c>
      <c r="K75" s="60">
        <v>2017</v>
      </c>
      <c r="L75" s="56"/>
      <c r="M75" s="56" t="s">
        <v>109</v>
      </c>
      <c r="N75" s="56" t="s">
        <v>102</v>
      </c>
      <c r="O75" s="56" t="s">
        <v>80</v>
      </c>
      <c r="P75" s="56" t="s">
        <v>707</v>
      </c>
      <c r="Q75" s="56" t="s">
        <v>55</v>
      </c>
      <c r="R75" s="56"/>
      <c r="S75" s="56"/>
      <c r="T75" s="72" t="s">
        <v>1728</v>
      </c>
      <c r="U75" s="62"/>
      <c r="V75" s="63" t="s">
        <v>1737</v>
      </c>
      <c r="W75" s="58" t="s">
        <v>434</v>
      </c>
      <c r="X75" s="64" t="s">
        <v>1707</v>
      </c>
      <c r="Y75" s="58" t="s">
        <v>762</v>
      </c>
      <c r="Z75" s="58" t="s">
        <v>763</v>
      </c>
      <c r="AA75" s="69" t="s">
        <v>764</v>
      </c>
    </row>
    <row r="76" spans="1:29" s="30" customFormat="1" ht="25.2" customHeight="1" x14ac:dyDescent="0.25">
      <c r="A76" s="56" t="s">
        <v>23</v>
      </c>
      <c r="B76" s="56"/>
      <c r="C76" s="56" t="s">
        <v>1713</v>
      </c>
      <c r="D76" s="56" t="s">
        <v>1712</v>
      </c>
      <c r="E76" s="56" t="s">
        <v>1711</v>
      </c>
      <c r="F76" s="56" t="s">
        <v>26</v>
      </c>
      <c r="G76" s="56" t="s">
        <v>822</v>
      </c>
      <c r="H76" s="56" t="s">
        <v>821</v>
      </c>
      <c r="I76" s="56" t="s">
        <v>78</v>
      </c>
      <c r="J76" s="27">
        <v>43244</v>
      </c>
      <c r="K76" s="60">
        <v>2018</v>
      </c>
      <c r="L76" s="56"/>
      <c r="M76" s="56" t="s">
        <v>109</v>
      </c>
      <c r="N76" s="56" t="s">
        <v>102</v>
      </c>
      <c r="O76" s="56" t="s">
        <v>80</v>
      </c>
      <c r="P76" s="56" t="s">
        <v>707</v>
      </c>
      <c r="Q76" s="56" t="s">
        <v>55</v>
      </c>
      <c r="R76" s="56"/>
      <c r="S76" s="56"/>
      <c r="T76" s="72" t="s">
        <v>1714</v>
      </c>
      <c r="U76" s="62"/>
      <c r="V76" s="63"/>
      <c r="W76" s="58" t="s">
        <v>434</v>
      </c>
      <c r="X76" s="64" t="s">
        <v>1715</v>
      </c>
      <c r="Y76" s="58" t="s">
        <v>762</v>
      </c>
      <c r="Z76" s="58" t="s">
        <v>763</v>
      </c>
      <c r="AA76" s="69" t="s">
        <v>764</v>
      </c>
      <c r="AB76" s="58"/>
      <c r="AC76" s="58"/>
    </row>
    <row r="77" spans="1:29" s="30" customFormat="1" ht="25.2" customHeight="1" x14ac:dyDescent="0.25">
      <c r="A77" s="56" t="s">
        <v>1426</v>
      </c>
      <c r="B77" s="56"/>
      <c r="C77" s="56" t="s">
        <v>1427</v>
      </c>
      <c r="D77" s="56"/>
      <c r="E77" s="56" t="s">
        <v>848</v>
      </c>
      <c r="F77" s="56" t="s">
        <v>1428</v>
      </c>
      <c r="G77" s="56" t="s">
        <v>1429</v>
      </c>
      <c r="H77" s="56" t="s">
        <v>1430</v>
      </c>
      <c r="I77" s="56" t="s">
        <v>78</v>
      </c>
      <c r="J77" s="55">
        <v>43147</v>
      </c>
      <c r="K77" s="60">
        <v>2019</v>
      </c>
      <c r="L77" s="56" t="s">
        <v>110</v>
      </c>
      <c r="M77" s="56" t="s">
        <v>109</v>
      </c>
      <c r="N77" s="56" t="s">
        <v>102</v>
      </c>
      <c r="O77" s="56" t="s">
        <v>80</v>
      </c>
      <c r="P77" s="56">
        <v>70</v>
      </c>
      <c r="Q77" s="56" t="s">
        <v>45</v>
      </c>
      <c r="R77" s="56" t="s">
        <v>47</v>
      </c>
      <c r="S77" s="56"/>
      <c r="T77" s="61" t="s">
        <v>1431</v>
      </c>
      <c r="U77" s="62"/>
      <c r="V77" s="71" t="s">
        <v>1433</v>
      </c>
      <c r="W77" s="58" t="s">
        <v>434</v>
      </c>
      <c r="X77" s="64" t="s">
        <v>1432</v>
      </c>
      <c r="Y77" s="64"/>
      <c r="Z77" s="58" t="s">
        <v>749</v>
      </c>
      <c r="AA77" s="83" t="s">
        <v>748</v>
      </c>
      <c r="AB77" s="58"/>
      <c r="AC77" s="58"/>
    </row>
    <row r="78" spans="1:29" ht="25.2" customHeight="1" x14ac:dyDescent="0.25">
      <c r="A78" s="56" t="s">
        <v>121</v>
      </c>
      <c r="B78" s="56" t="s">
        <v>417</v>
      </c>
      <c r="C78" s="56" t="s">
        <v>415</v>
      </c>
      <c r="D78" s="56" t="s">
        <v>416</v>
      </c>
      <c r="E78" s="24" t="s">
        <v>46</v>
      </c>
      <c r="F78" s="23"/>
      <c r="G78" s="56" t="s">
        <v>413</v>
      </c>
      <c r="H78" s="56" t="s">
        <v>46</v>
      </c>
      <c r="I78" s="56" t="s">
        <v>79</v>
      </c>
      <c r="J78" s="55">
        <v>42138</v>
      </c>
      <c r="K78" s="60">
        <v>2014</v>
      </c>
      <c r="L78" s="56" t="s">
        <v>46</v>
      </c>
      <c r="M78" s="56" t="s">
        <v>110</v>
      </c>
      <c r="N78" s="56" t="s">
        <v>102</v>
      </c>
      <c r="O78" s="56" t="s">
        <v>80</v>
      </c>
      <c r="P78" s="56"/>
      <c r="Q78" s="56"/>
      <c r="R78" s="56" t="s">
        <v>45</v>
      </c>
      <c r="S78" s="56" t="s">
        <v>47</v>
      </c>
      <c r="T78" s="61" t="s">
        <v>773</v>
      </c>
      <c r="U78" s="62"/>
      <c r="V78" s="62" t="s">
        <v>1584</v>
      </c>
      <c r="W78" s="58" t="s">
        <v>454</v>
      </c>
      <c r="X78" s="64" t="s">
        <v>621</v>
      </c>
    </row>
    <row r="79" spans="1:29" ht="25.2" customHeight="1" x14ac:dyDescent="0.25">
      <c r="A79" s="56" t="s">
        <v>121</v>
      </c>
      <c r="B79" s="56" t="s">
        <v>158</v>
      </c>
      <c r="C79" s="56" t="s">
        <v>159</v>
      </c>
      <c r="D79" s="56" t="s">
        <v>225</v>
      </c>
      <c r="E79" s="24" t="s">
        <v>160</v>
      </c>
      <c r="F79" s="23"/>
      <c r="G79" s="56" t="s">
        <v>412</v>
      </c>
      <c r="H79" s="56" t="s">
        <v>46</v>
      </c>
      <c r="I79" s="56" t="s">
        <v>79</v>
      </c>
      <c r="J79" s="55">
        <v>42138</v>
      </c>
      <c r="K79" s="60">
        <v>2014</v>
      </c>
      <c r="L79" s="56" t="s">
        <v>46</v>
      </c>
      <c r="M79" s="56" t="s">
        <v>109</v>
      </c>
      <c r="N79" s="56" t="s">
        <v>102</v>
      </c>
      <c r="O79" s="56" t="s">
        <v>80</v>
      </c>
      <c r="P79" s="56">
        <v>70</v>
      </c>
      <c r="Q79" s="56" t="s">
        <v>122</v>
      </c>
      <c r="R79" s="56" t="s">
        <v>45</v>
      </c>
      <c r="S79" s="56" t="s">
        <v>47</v>
      </c>
      <c r="T79" s="25" t="s">
        <v>414</v>
      </c>
      <c r="U79" s="62"/>
      <c r="V79" s="62" t="s">
        <v>1584</v>
      </c>
      <c r="W79" s="58" t="s">
        <v>454</v>
      </c>
      <c r="X79" s="64" t="s">
        <v>621</v>
      </c>
    </row>
    <row r="80" spans="1:29" ht="25.2" customHeight="1" x14ac:dyDescent="0.25">
      <c r="A80" s="56" t="s">
        <v>61</v>
      </c>
      <c r="B80" s="56" t="s">
        <v>677</v>
      </c>
      <c r="C80" s="21" t="s">
        <v>384</v>
      </c>
      <c r="D80" s="56"/>
      <c r="E80" s="56"/>
      <c r="F80" s="56" t="s">
        <v>63</v>
      </c>
      <c r="G80" s="56" t="s">
        <v>607</v>
      </c>
      <c r="H80" s="56" t="s">
        <v>385</v>
      </c>
      <c r="I80" s="56" t="s">
        <v>79</v>
      </c>
      <c r="J80" s="27">
        <v>43190</v>
      </c>
      <c r="K80" s="56">
        <v>2016</v>
      </c>
      <c r="L80" s="56" t="s">
        <v>46</v>
      </c>
      <c r="M80" s="56" t="s">
        <v>45</v>
      </c>
      <c r="N80" s="56" t="s">
        <v>102</v>
      </c>
      <c r="O80" s="56" t="s">
        <v>80</v>
      </c>
      <c r="P80" s="56" t="s">
        <v>45</v>
      </c>
      <c r="Q80" s="56" t="s">
        <v>45</v>
      </c>
      <c r="R80" s="56" t="s">
        <v>45</v>
      </c>
      <c r="S80" s="56" t="s">
        <v>47</v>
      </c>
      <c r="T80" s="61" t="s">
        <v>1615</v>
      </c>
      <c r="U80" s="62"/>
      <c r="V80" s="62" t="s">
        <v>1594</v>
      </c>
      <c r="W80" s="58" t="s">
        <v>434</v>
      </c>
      <c r="X80" s="64" t="s">
        <v>1627</v>
      </c>
      <c r="Y80" s="58" t="s">
        <v>608</v>
      </c>
      <c r="Z80" s="58" t="s">
        <v>609</v>
      </c>
      <c r="AA80" s="58" t="s">
        <v>610</v>
      </c>
      <c r="AC80" s="58" t="s">
        <v>611</v>
      </c>
    </row>
    <row r="81" spans="1:29" ht="25.2" customHeight="1" x14ac:dyDescent="0.25">
      <c r="A81" s="56" t="s">
        <v>61</v>
      </c>
      <c r="B81" s="56" t="s">
        <v>677</v>
      </c>
      <c r="C81" s="56" t="s">
        <v>383</v>
      </c>
      <c r="D81" s="56" t="s">
        <v>1755</v>
      </c>
      <c r="E81" s="56"/>
      <c r="F81" s="26" t="s">
        <v>609</v>
      </c>
      <c r="G81" s="56" t="s">
        <v>1762</v>
      </c>
      <c r="H81" s="56" t="s">
        <v>1763</v>
      </c>
      <c r="I81" s="56" t="s">
        <v>78</v>
      </c>
      <c r="J81" s="27">
        <v>43277</v>
      </c>
      <c r="K81" s="56">
        <v>2019</v>
      </c>
      <c r="L81" s="56" t="s">
        <v>46</v>
      </c>
      <c r="M81" s="56" t="s">
        <v>45</v>
      </c>
      <c r="N81" s="56" t="s">
        <v>102</v>
      </c>
      <c r="O81" s="56" t="s">
        <v>80</v>
      </c>
      <c r="P81" s="56" t="s">
        <v>45</v>
      </c>
      <c r="Q81" s="56" t="s">
        <v>45</v>
      </c>
      <c r="R81" s="56" t="s">
        <v>45</v>
      </c>
      <c r="S81" s="26" t="s">
        <v>275</v>
      </c>
      <c r="T81" s="17" t="s">
        <v>1756</v>
      </c>
      <c r="U81" s="62"/>
      <c r="V81" s="62" t="s">
        <v>1764</v>
      </c>
      <c r="W81" s="58" t="s">
        <v>434</v>
      </c>
      <c r="X81" s="64" t="s">
        <v>1765</v>
      </c>
      <c r="Y81" s="58" t="s">
        <v>1759</v>
      </c>
      <c r="Z81" s="58" t="s">
        <v>1760</v>
      </c>
      <c r="AA81" s="90" t="s">
        <v>1761</v>
      </c>
    </row>
    <row r="82" spans="1:29" ht="25.2" customHeight="1" x14ac:dyDescent="0.25">
      <c r="A82" s="56" t="s">
        <v>61</v>
      </c>
      <c r="B82" s="56" t="s">
        <v>677</v>
      </c>
      <c r="C82" s="56" t="s">
        <v>383</v>
      </c>
      <c r="D82" s="56" t="s">
        <v>1755</v>
      </c>
      <c r="E82" s="56"/>
      <c r="F82" s="26" t="s">
        <v>609</v>
      </c>
      <c r="G82" s="56" t="s">
        <v>386</v>
      </c>
      <c r="H82" s="56" t="s">
        <v>385</v>
      </c>
      <c r="I82" s="56" t="s">
        <v>79</v>
      </c>
      <c r="J82" s="27">
        <v>43277</v>
      </c>
      <c r="K82" s="56">
        <v>2016</v>
      </c>
      <c r="L82" s="56" t="s">
        <v>46</v>
      </c>
      <c r="M82" s="56" t="s">
        <v>45</v>
      </c>
      <c r="N82" s="56" t="s">
        <v>102</v>
      </c>
      <c r="O82" s="56" t="s">
        <v>80</v>
      </c>
      <c r="P82" s="56" t="s">
        <v>45</v>
      </c>
      <c r="Q82" s="56" t="s">
        <v>45</v>
      </c>
      <c r="R82" s="56" t="s">
        <v>45</v>
      </c>
      <c r="S82" s="56" t="s">
        <v>47</v>
      </c>
      <c r="T82" s="17" t="s">
        <v>1756</v>
      </c>
      <c r="U82" s="62"/>
      <c r="V82" s="62" t="s">
        <v>1757</v>
      </c>
      <c r="W82" s="58" t="s">
        <v>434</v>
      </c>
      <c r="X82" s="64" t="s">
        <v>1758</v>
      </c>
      <c r="Y82" s="58" t="s">
        <v>1759</v>
      </c>
      <c r="Z82" s="58" t="s">
        <v>1760</v>
      </c>
      <c r="AA82" s="90" t="s">
        <v>1761</v>
      </c>
    </row>
    <row r="83" spans="1:29" ht="25.2" customHeight="1" x14ac:dyDescent="0.25">
      <c r="A83" s="26" t="s">
        <v>61</v>
      </c>
      <c r="B83" s="26" t="s">
        <v>677</v>
      </c>
      <c r="C83" s="26" t="s">
        <v>678</v>
      </c>
      <c r="D83" s="26" t="s">
        <v>45</v>
      </c>
      <c r="E83" s="26" t="s">
        <v>1117</v>
      </c>
      <c r="F83" s="26" t="s">
        <v>679</v>
      </c>
      <c r="G83" s="26" t="s">
        <v>1118</v>
      </c>
      <c r="H83" s="26" t="s">
        <v>680</v>
      </c>
      <c r="I83" s="26" t="s">
        <v>79</v>
      </c>
      <c r="J83" s="27">
        <v>42893</v>
      </c>
      <c r="K83" s="26">
        <v>2017</v>
      </c>
      <c r="L83" s="26" t="s">
        <v>46</v>
      </c>
      <c r="M83" s="26" t="s">
        <v>109</v>
      </c>
      <c r="N83" s="26" t="s">
        <v>102</v>
      </c>
      <c r="O83" s="26" t="s">
        <v>80</v>
      </c>
      <c r="P83" s="26">
        <v>70</v>
      </c>
      <c r="Q83" s="26" t="s">
        <v>55</v>
      </c>
      <c r="R83" s="26" t="s">
        <v>1119</v>
      </c>
      <c r="S83" s="26" t="s">
        <v>1120</v>
      </c>
      <c r="T83" s="17" t="s">
        <v>1122</v>
      </c>
      <c r="U83" s="44"/>
      <c r="V83" s="44" t="s">
        <v>879</v>
      </c>
      <c r="W83" s="29" t="s">
        <v>434</v>
      </c>
      <c r="X83" s="50" t="s">
        <v>1121</v>
      </c>
      <c r="Y83" s="29"/>
      <c r="Z83" s="29"/>
      <c r="AA83" s="29"/>
      <c r="AB83" s="29"/>
      <c r="AC83" s="29"/>
    </row>
    <row r="84" spans="1:29" ht="25.2" customHeight="1" x14ac:dyDescent="0.25">
      <c r="A84" s="26" t="s">
        <v>61</v>
      </c>
      <c r="B84" s="26" t="s">
        <v>677</v>
      </c>
      <c r="C84" s="26" t="s">
        <v>62</v>
      </c>
      <c r="D84" s="26" t="s">
        <v>130</v>
      </c>
      <c r="E84" s="26" t="s">
        <v>435</v>
      </c>
      <c r="F84" s="56" t="s">
        <v>63</v>
      </c>
      <c r="G84" s="26" t="s">
        <v>63</v>
      </c>
      <c r="H84" s="26" t="s">
        <v>385</v>
      </c>
      <c r="I84" s="26" t="s">
        <v>79</v>
      </c>
      <c r="J84" s="27">
        <v>43190</v>
      </c>
      <c r="K84" s="26">
        <v>2015</v>
      </c>
      <c r="L84" s="26" t="s">
        <v>46</v>
      </c>
      <c r="M84" s="26" t="s">
        <v>109</v>
      </c>
      <c r="N84" s="26" t="s">
        <v>102</v>
      </c>
      <c r="O84" s="26" t="s">
        <v>80</v>
      </c>
      <c r="P84" s="26">
        <v>70</v>
      </c>
      <c r="Q84" s="26" t="s">
        <v>55</v>
      </c>
      <c r="R84" s="26" t="s">
        <v>46</v>
      </c>
      <c r="S84" s="26" t="s">
        <v>47</v>
      </c>
      <c r="T84" s="28" t="s">
        <v>1619</v>
      </c>
      <c r="U84" s="44"/>
      <c r="V84" s="62" t="s">
        <v>1594</v>
      </c>
      <c r="W84" s="58" t="s">
        <v>434</v>
      </c>
      <c r="X84" s="50" t="s">
        <v>1623</v>
      </c>
      <c r="Y84" s="29" t="s">
        <v>1629</v>
      </c>
      <c r="Z84" s="29" t="s">
        <v>650</v>
      </c>
      <c r="AA84" s="83" t="s">
        <v>1630</v>
      </c>
      <c r="AB84" s="29"/>
      <c r="AC84" s="29"/>
    </row>
    <row r="85" spans="1:29" ht="25.2" customHeight="1" x14ac:dyDescent="0.25">
      <c r="A85" s="26" t="s">
        <v>61</v>
      </c>
      <c r="B85" s="26" t="s">
        <v>677</v>
      </c>
      <c r="C85" s="26" t="s">
        <v>681</v>
      </c>
      <c r="D85" s="26" t="s">
        <v>682</v>
      </c>
      <c r="E85" s="26"/>
      <c r="F85" s="26" t="s">
        <v>647</v>
      </c>
      <c r="G85" s="26" t="s">
        <v>679</v>
      </c>
      <c r="H85" s="26" t="s">
        <v>680</v>
      </c>
      <c r="I85" s="26" t="s">
        <v>78</v>
      </c>
      <c r="J85" s="27">
        <v>42369</v>
      </c>
      <c r="K85" s="26">
        <v>2016</v>
      </c>
      <c r="L85" s="26" t="s">
        <v>46</v>
      </c>
      <c r="M85" s="26" t="s">
        <v>109</v>
      </c>
      <c r="N85" s="26" t="s">
        <v>102</v>
      </c>
      <c r="O85" s="26" t="s">
        <v>80</v>
      </c>
      <c r="P85" s="26">
        <v>70</v>
      </c>
      <c r="Q85" s="26" t="s">
        <v>55</v>
      </c>
      <c r="R85" s="26" t="s">
        <v>46</v>
      </c>
      <c r="S85" s="26" t="s">
        <v>47</v>
      </c>
      <c r="T85" s="68" t="s">
        <v>683</v>
      </c>
      <c r="U85" s="44"/>
      <c r="V85" s="44" t="s">
        <v>879</v>
      </c>
      <c r="W85" s="29" t="s">
        <v>434</v>
      </c>
      <c r="X85" s="50" t="s">
        <v>684</v>
      </c>
      <c r="Y85" s="29"/>
      <c r="Z85" s="29"/>
      <c r="AA85" s="29"/>
      <c r="AB85" s="29"/>
      <c r="AC85" s="29"/>
    </row>
    <row r="86" spans="1:29" ht="25.2" customHeight="1" x14ac:dyDescent="0.25">
      <c r="A86" s="111" t="s">
        <v>61</v>
      </c>
      <c r="B86" s="111" t="s">
        <v>1909</v>
      </c>
      <c r="C86" s="111" t="s">
        <v>1910</v>
      </c>
      <c r="D86" s="111" t="s">
        <v>1911</v>
      </c>
      <c r="E86" s="86" t="s">
        <v>1751</v>
      </c>
      <c r="F86" s="26" t="s">
        <v>609</v>
      </c>
      <c r="G86" s="111" t="s">
        <v>1912</v>
      </c>
      <c r="H86" s="111" t="s">
        <v>1913</v>
      </c>
      <c r="I86" s="111" t="s">
        <v>78</v>
      </c>
      <c r="J86" s="27">
        <v>43307</v>
      </c>
      <c r="K86" s="111">
        <v>2018</v>
      </c>
      <c r="L86" s="111" t="s">
        <v>46</v>
      </c>
      <c r="M86" s="111" t="s">
        <v>110</v>
      </c>
      <c r="N86" s="111" t="s">
        <v>102</v>
      </c>
      <c r="O86" s="111" t="s">
        <v>80</v>
      </c>
      <c r="P86" s="111">
        <v>35</v>
      </c>
      <c r="Q86" s="111"/>
      <c r="R86" s="111"/>
      <c r="S86" s="111"/>
      <c r="T86" s="183" t="s">
        <v>1914</v>
      </c>
      <c r="U86" s="113"/>
      <c r="V86" s="114"/>
      <c r="W86" s="115" t="s">
        <v>434</v>
      </c>
      <c r="X86" s="116" t="s">
        <v>1915</v>
      </c>
      <c r="Y86" s="115"/>
      <c r="Z86" s="115"/>
      <c r="AA86" s="115"/>
      <c r="AB86" s="115"/>
      <c r="AC86" s="115"/>
    </row>
    <row r="87" spans="1:29" ht="25.2" customHeight="1" x14ac:dyDescent="0.25">
      <c r="A87" s="26" t="s">
        <v>61</v>
      </c>
      <c r="B87" s="26" t="s">
        <v>1406</v>
      </c>
      <c r="C87" s="26" t="s">
        <v>1527</v>
      </c>
      <c r="D87" s="26"/>
      <c r="E87" s="26"/>
      <c r="F87" s="56" t="s">
        <v>63</v>
      </c>
      <c r="G87" s="56" t="s">
        <v>1529</v>
      </c>
      <c r="H87" s="26" t="s">
        <v>1528</v>
      </c>
      <c r="I87" s="26" t="s">
        <v>79</v>
      </c>
      <c r="J87" s="27">
        <v>43189</v>
      </c>
      <c r="K87" s="26">
        <v>2018</v>
      </c>
      <c r="L87" s="26" t="s">
        <v>46</v>
      </c>
      <c r="M87" s="26" t="s">
        <v>109</v>
      </c>
      <c r="N87" s="26" t="s">
        <v>102</v>
      </c>
      <c r="O87" s="26"/>
      <c r="P87" s="26" t="s">
        <v>707</v>
      </c>
      <c r="Q87" s="26"/>
      <c r="R87" s="26"/>
      <c r="S87" s="26"/>
      <c r="T87" s="28" t="s">
        <v>1620</v>
      </c>
      <c r="U87" s="44"/>
      <c r="V87" s="62" t="s">
        <v>1594</v>
      </c>
      <c r="W87" s="58" t="s">
        <v>434</v>
      </c>
      <c r="X87" s="50" t="s">
        <v>1691</v>
      </c>
      <c r="Y87" s="29" t="s">
        <v>1629</v>
      </c>
      <c r="Z87" s="29" t="s">
        <v>650</v>
      </c>
      <c r="AA87" s="83" t="s">
        <v>1630</v>
      </c>
      <c r="AB87" s="29"/>
      <c r="AC87" s="29"/>
    </row>
    <row r="88" spans="1:29" ht="25.2" customHeight="1" x14ac:dyDescent="0.25">
      <c r="A88" s="26" t="s">
        <v>61</v>
      </c>
      <c r="B88" s="26" t="s">
        <v>1406</v>
      </c>
      <c r="C88" s="26" t="s">
        <v>646</v>
      </c>
      <c r="D88" s="86" t="s">
        <v>1748</v>
      </c>
      <c r="E88" s="86" t="s">
        <v>1751</v>
      </c>
      <c r="F88" s="87" t="s">
        <v>1749</v>
      </c>
      <c r="G88" s="86" t="s">
        <v>1752</v>
      </c>
      <c r="H88" s="86" t="s">
        <v>1750</v>
      </c>
      <c r="I88" s="86" t="s">
        <v>79</v>
      </c>
      <c r="J88" s="27">
        <v>43277</v>
      </c>
      <c r="K88" s="86">
        <v>2018</v>
      </c>
      <c r="L88" s="86" t="s">
        <v>46</v>
      </c>
      <c r="M88" s="86" t="s">
        <v>110</v>
      </c>
      <c r="N88" s="86" t="s">
        <v>102</v>
      </c>
      <c r="O88" s="86" t="s">
        <v>80</v>
      </c>
      <c r="P88" s="86" t="s">
        <v>45</v>
      </c>
      <c r="Q88" s="86" t="s">
        <v>45</v>
      </c>
      <c r="R88" s="86" t="s">
        <v>1753</v>
      </c>
      <c r="S88" s="26" t="s">
        <v>831</v>
      </c>
      <c r="T88" s="91" t="s">
        <v>1754</v>
      </c>
      <c r="U88" s="88"/>
      <c r="V88" s="62" t="s">
        <v>1764</v>
      </c>
      <c r="W88" s="58" t="s">
        <v>434</v>
      </c>
      <c r="X88" s="64" t="s">
        <v>1766</v>
      </c>
      <c r="Y88" s="58" t="s">
        <v>1759</v>
      </c>
      <c r="Z88" s="58" t="s">
        <v>1760</v>
      </c>
      <c r="AA88" s="90" t="s">
        <v>1761</v>
      </c>
      <c r="AB88" s="89"/>
      <c r="AC88" s="89"/>
    </row>
    <row r="89" spans="1:29" ht="25.2" customHeight="1" x14ac:dyDescent="0.25">
      <c r="A89" s="26" t="s">
        <v>61</v>
      </c>
      <c r="B89" s="26" t="s">
        <v>1406</v>
      </c>
      <c r="C89" s="26" t="s">
        <v>646</v>
      </c>
      <c r="D89" s="26" t="s">
        <v>1407</v>
      </c>
      <c r="E89" s="26"/>
      <c r="F89" s="26" t="s">
        <v>647</v>
      </c>
      <c r="G89" s="26" t="s">
        <v>648</v>
      </c>
      <c r="H89" s="26"/>
      <c r="I89" s="26" t="s">
        <v>79</v>
      </c>
      <c r="J89" s="27">
        <v>43190</v>
      </c>
      <c r="K89" s="26">
        <v>2016</v>
      </c>
      <c r="L89" s="26" t="s">
        <v>46</v>
      </c>
      <c r="M89" s="26" t="s">
        <v>110</v>
      </c>
      <c r="N89" s="26" t="s">
        <v>45</v>
      </c>
      <c r="O89" s="26" t="s">
        <v>80</v>
      </c>
      <c r="P89" s="26" t="s">
        <v>45</v>
      </c>
      <c r="Q89" s="26" t="s">
        <v>45</v>
      </c>
      <c r="R89" s="26" t="s">
        <v>45</v>
      </c>
      <c r="S89" s="26" t="s">
        <v>45</v>
      </c>
      <c r="T89" s="28" t="s">
        <v>1616</v>
      </c>
      <c r="U89" s="44"/>
      <c r="V89" s="44" t="s">
        <v>879</v>
      </c>
      <c r="W89" s="58" t="s">
        <v>434</v>
      </c>
      <c r="X89" s="50" t="s">
        <v>1626</v>
      </c>
      <c r="Y89" s="29" t="s">
        <v>1629</v>
      </c>
      <c r="Z89" s="29" t="s">
        <v>650</v>
      </c>
      <c r="AA89" s="83" t="s">
        <v>1630</v>
      </c>
      <c r="AB89" s="29"/>
      <c r="AC89" s="29" t="s">
        <v>651</v>
      </c>
    </row>
    <row r="90" spans="1:29" ht="25.2" customHeight="1" x14ac:dyDescent="0.25">
      <c r="A90" s="56" t="s">
        <v>61</v>
      </c>
      <c r="B90" s="56" t="s">
        <v>645</v>
      </c>
      <c r="C90" s="26" t="s">
        <v>646</v>
      </c>
      <c r="D90" s="26" t="s">
        <v>1411</v>
      </c>
      <c r="E90" s="26"/>
      <c r="F90" s="26" t="s">
        <v>63</v>
      </c>
      <c r="G90" s="26" t="s">
        <v>1408</v>
      </c>
      <c r="H90" s="26" t="s">
        <v>1409</v>
      </c>
      <c r="I90" s="26" t="s">
        <v>79</v>
      </c>
      <c r="J90" s="27">
        <v>43190</v>
      </c>
      <c r="K90" s="26">
        <v>2017</v>
      </c>
      <c r="L90" s="26" t="s">
        <v>46</v>
      </c>
      <c r="M90" s="26" t="s">
        <v>109</v>
      </c>
      <c r="N90" s="26" t="s">
        <v>45</v>
      </c>
      <c r="O90" s="26" t="s">
        <v>80</v>
      </c>
      <c r="P90" s="26" t="s">
        <v>45</v>
      </c>
      <c r="Q90" s="26" t="s">
        <v>45</v>
      </c>
      <c r="R90" s="26" t="s">
        <v>45</v>
      </c>
      <c r="S90" s="26" t="s">
        <v>45</v>
      </c>
      <c r="T90" s="20" t="s">
        <v>1617</v>
      </c>
      <c r="U90" s="44"/>
      <c r="V90" s="62" t="s">
        <v>1594</v>
      </c>
      <c r="W90" s="58" t="s">
        <v>434</v>
      </c>
      <c r="X90" s="50" t="s">
        <v>1625</v>
      </c>
      <c r="Y90" s="29" t="s">
        <v>1629</v>
      </c>
      <c r="Z90" s="29" t="s">
        <v>650</v>
      </c>
      <c r="AA90" s="83" t="s">
        <v>1630</v>
      </c>
      <c r="AB90" s="29"/>
      <c r="AC90" s="29"/>
    </row>
    <row r="91" spans="1:29" ht="25.2" customHeight="1" x14ac:dyDescent="0.25">
      <c r="A91" s="56" t="s">
        <v>61</v>
      </c>
      <c r="B91" s="56" t="s">
        <v>645</v>
      </c>
      <c r="C91" s="26" t="s">
        <v>646</v>
      </c>
      <c r="D91" s="26" t="s">
        <v>1441</v>
      </c>
      <c r="E91" s="26"/>
      <c r="F91" s="26" t="s">
        <v>63</v>
      </c>
      <c r="G91" s="26" t="s">
        <v>63</v>
      </c>
      <c r="H91" s="26"/>
      <c r="I91" s="26" t="s">
        <v>78</v>
      </c>
      <c r="J91" s="27">
        <v>43147</v>
      </c>
      <c r="K91" s="26">
        <v>2018</v>
      </c>
      <c r="L91" s="26" t="s">
        <v>46</v>
      </c>
      <c r="M91" s="26" t="s">
        <v>109</v>
      </c>
      <c r="N91" s="26" t="s">
        <v>102</v>
      </c>
      <c r="O91" s="26"/>
      <c r="P91" s="26"/>
      <c r="Q91" s="26"/>
      <c r="R91" s="26"/>
      <c r="S91" s="26"/>
      <c r="T91" s="15" t="s">
        <v>1410</v>
      </c>
      <c r="U91" s="44"/>
      <c r="V91" s="63"/>
      <c r="W91" s="58" t="s">
        <v>434</v>
      </c>
      <c r="X91" s="50" t="s">
        <v>1440</v>
      </c>
      <c r="Y91" s="29" t="s">
        <v>649</v>
      </c>
      <c r="Z91" s="29" t="s">
        <v>650</v>
      </c>
      <c r="AA91" s="70"/>
      <c r="AB91" s="73"/>
      <c r="AC91" s="29"/>
    </row>
    <row r="92" spans="1:29" s="30" customFormat="1" ht="25.2" customHeight="1" x14ac:dyDescent="0.25">
      <c r="A92" s="56" t="s">
        <v>61</v>
      </c>
      <c r="B92" s="56" t="s">
        <v>402</v>
      </c>
      <c r="C92" s="26" t="s">
        <v>827</v>
      </c>
      <c r="D92" s="26" t="s">
        <v>828</v>
      </c>
      <c r="E92" s="26" t="s">
        <v>829</v>
      </c>
      <c r="F92" s="26" t="s">
        <v>830</v>
      </c>
      <c r="G92" s="26" t="s">
        <v>832</v>
      </c>
      <c r="H92" s="26" t="s">
        <v>833</v>
      </c>
      <c r="I92" s="26" t="s">
        <v>78</v>
      </c>
      <c r="J92" s="27">
        <v>42706</v>
      </c>
      <c r="K92" s="26">
        <v>2017</v>
      </c>
      <c r="L92" s="26" t="s">
        <v>46</v>
      </c>
      <c r="M92" s="26" t="s">
        <v>109</v>
      </c>
      <c r="N92" s="26" t="s">
        <v>102</v>
      </c>
      <c r="O92" s="26" t="s">
        <v>80</v>
      </c>
      <c r="P92" s="26">
        <v>35</v>
      </c>
      <c r="Q92" s="26" t="s">
        <v>45</v>
      </c>
      <c r="R92" s="26" t="s">
        <v>46</v>
      </c>
      <c r="S92" s="26" t="s">
        <v>831</v>
      </c>
      <c r="T92" s="20" t="s">
        <v>856</v>
      </c>
      <c r="U92" s="44"/>
      <c r="V92" s="63"/>
      <c r="W92" s="29" t="s">
        <v>434</v>
      </c>
      <c r="X92" s="50" t="s">
        <v>834</v>
      </c>
      <c r="Y92" s="29" t="s">
        <v>837</v>
      </c>
      <c r="Z92" s="29" t="s">
        <v>838</v>
      </c>
      <c r="AA92" s="18" t="s">
        <v>835</v>
      </c>
      <c r="AB92" s="73" t="s">
        <v>836</v>
      </c>
      <c r="AC92" s="29"/>
    </row>
    <row r="93" spans="1:29" s="30" customFormat="1" ht="25.2" customHeight="1" x14ac:dyDescent="0.25">
      <c r="A93" s="56" t="s">
        <v>61</v>
      </c>
      <c r="B93" s="56" t="s">
        <v>402</v>
      </c>
      <c r="C93" s="23" t="s">
        <v>240</v>
      </c>
      <c r="D93" s="56" t="s">
        <v>45</v>
      </c>
      <c r="E93" s="56" t="s">
        <v>359</v>
      </c>
      <c r="F93" s="56" t="s">
        <v>63</v>
      </c>
      <c r="G93" s="56" t="s">
        <v>63</v>
      </c>
      <c r="H93" s="23" t="s">
        <v>358</v>
      </c>
      <c r="I93" s="56" t="s">
        <v>79</v>
      </c>
      <c r="J93" s="27">
        <v>43190</v>
      </c>
      <c r="K93" s="60">
        <v>2015</v>
      </c>
      <c r="L93" s="56" t="s">
        <v>46</v>
      </c>
      <c r="M93" s="56" t="s">
        <v>109</v>
      </c>
      <c r="N93" s="56" t="s">
        <v>45</v>
      </c>
      <c r="O93" s="56" t="s">
        <v>80</v>
      </c>
      <c r="P93" s="56" t="s">
        <v>45</v>
      </c>
      <c r="Q93" s="56" t="s">
        <v>45</v>
      </c>
      <c r="R93" s="56" t="s">
        <v>45</v>
      </c>
      <c r="S93" s="56" t="s">
        <v>45</v>
      </c>
      <c r="T93" s="61" t="s">
        <v>1618</v>
      </c>
      <c r="U93" s="62"/>
      <c r="V93" s="62" t="s">
        <v>1594</v>
      </c>
      <c r="W93" s="58" t="s">
        <v>434</v>
      </c>
      <c r="X93" s="64" t="s">
        <v>1624</v>
      </c>
      <c r="Y93" s="29" t="s">
        <v>1629</v>
      </c>
      <c r="Z93" s="29" t="s">
        <v>650</v>
      </c>
      <c r="AA93" s="83" t="s">
        <v>1630</v>
      </c>
      <c r="AB93" s="29"/>
      <c r="AC93" s="58"/>
    </row>
    <row r="94" spans="1:29" s="30" customFormat="1" ht="25.2" customHeight="1" x14ac:dyDescent="0.25">
      <c r="A94" s="26" t="s">
        <v>61</v>
      </c>
      <c r="B94" s="26" t="s">
        <v>47</v>
      </c>
      <c r="C94" s="26" t="s">
        <v>45</v>
      </c>
      <c r="D94" s="26"/>
      <c r="E94" s="26"/>
      <c r="F94" s="26" t="s">
        <v>758</v>
      </c>
      <c r="G94" s="26" t="s">
        <v>26</v>
      </c>
      <c r="H94" s="26" t="s">
        <v>759</v>
      </c>
      <c r="I94" s="26" t="s">
        <v>78</v>
      </c>
      <c r="J94" s="27">
        <v>42551</v>
      </c>
      <c r="K94" s="26">
        <v>2017</v>
      </c>
      <c r="L94" s="26" t="s">
        <v>46</v>
      </c>
      <c r="M94" s="26" t="s">
        <v>109</v>
      </c>
      <c r="N94" s="26" t="s">
        <v>45</v>
      </c>
      <c r="O94" s="26" t="s">
        <v>45</v>
      </c>
      <c r="P94" s="26" t="s">
        <v>45</v>
      </c>
      <c r="Q94" s="26" t="s">
        <v>45</v>
      </c>
      <c r="R94" s="26" t="s">
        <v>45</v>
      </c>
      <c r="S94" s="26" t="s">
        <v>45</v>
      </c>
      <c r="T94" s="67" t="s">
        <v>760</v>
      </c>
      <c r="U94" s="44"/>
      <c r="V94" s="63"/>
      <c r="W94" s="29" t="s">
        <v>434</v>
      </c>
      <c r="X94" s="50" t="s">
        <v>761</v>
      </c>
      <c r="Y94" s="29" t="s">
        <v>762</v>
      </c>
      <c r="Z94" s="29" t="s">
        <v>763</v>
      </c>
      <c r="AA94" s="29" t="s">
        <v>764</v>
      </c>
      <c r="AB94" s="29"/>
      <c r="AC94" s="29"/>
    </row>
    <row r="95" spans="1:29" ht="25.2" customHeight="1" x14ac:dyDescent="0.25">
      <c r="A95" s="56" t="s">
        <v>1</v>
      </c>
      <c r="B95" s="56" t="s">
        <v>2</v>
      </c>
      <c r="C95" s="56" t="s">
        <v>1242</v>
      </c>
      <c r="D95" s="56" t="s">
        <v>1243</v>
      </c>
      <c r="E95" s="56" t="s">
        <v>1244</v>
      </c>
      <c r="F95" s="56" t="s">
        <v>63</v>
      </c>
      <c r="G95" s="56"/>
      <c r="H95" s="56" t="s">
        <v>1149</v>
      </c>
      <c r="I95" s="56" t="s">
        <v>79</v>
      </c>
      <c r="J95" s="55">
        <v>43007</v>
      </c>
      <c r="K95" s="60">
        <v>2017</v>
      </c>
      <c r="L95" s="56" t="s">
        <v>46</v>
      </c>
      <c r="M95" s="56" t="s">
        <v>109</v>
      </c>
      <c r="N95" s="56" t="s">
        <v>102</v>
      </c>
      <c r="O95" s="56" t="s">
        <v>80</v>
      </c>
      <c r="P95" s="56">
        <v>70</v>
      </c>
      <c r="Q95" s="56" t="s">
        <v>45</v>
      </c>
      <c r="R95" s="56" t="s">
        <v>45</v>
      </c>
      <c r="S95" s="56" t="s">
        <v>45</v>
      </c>
      <c r="T95" s="61" t="s">
        <v>1235</v>
      </c>
      <c r="U95" s="62"/>
      <c r="V95" s="63" t="s">
        <v>1276</v>
      </c>
      <c r="W95" s="29" t="s">
        <v>434</v>
      </c>
      <c r="X95" s="64" t="s">
        <v>1245</v>
      </c>
      <c r="Y95" s="58" t="s">
        <v>1166</v>
      </c>
      <c r="Z95" s="58" t="s">
        <v>1161</v>
      </c>
      <c r="AA95" s="18" t="s">
        <v>1167</v>
      </c>
      <c r="AB95" s="76" t="s">
        <v>1168</v>
      </c>
    </row>
    <row r="96" spans="1:29" s="30" customFormat="1" ht="25.2" customHeight="1" x14ac:dyDescent="0.25">
      <c r="A96" s="56" t="s">
        <v>1</v>
      </c>
      <c r="B96" s="56" t="s">
        <v>2</v>
      </c>
      <c r="C96" s="56" t="s">
        <v>1247</v>
      </c>
      <c r="D96" s="56" t="s">
        <v>511</v>
      </c>
      <c r="E96" s="56" t="s">
        <v>103</v>
      </c>
      <c r="F96" s="56" t="s">
        <v>104</v>
      </c>
      <c r="G96" s="56" t="s">
        <v>104</v>
      </c>
      <c r="H96" s="56" t="s">
        <v>1149</v>
      </c>
      <c r="I96" s="56" t="s">
        <v>79</v>
      </c>
      <c r="J96" s="55">
        <v>43007</v>
      </c>
      <c r="K96" s="56">
        <v>2009</v>
      </c>
      <c r="L96" s="56" t="s">
        <v>46</v>
      </c>
      <c r="M96" s="56" t="s">
        <v>109</v>
      </c>
      <c r="N96" s="56" t="s">
        <v>45</v>
      </c>
      <c r="O96" s="56" t="s">
        <v>80</v>
      </c>
      <c r="P96" s="56" t="s">
        <v>131</v>
      </c>
      <c r="Q96" s="56" t="s">
        <v>45</v>
      </c>
      <c r="R96" s="56" t="s">
        <v>45</v>
      </c>
      <c r="S96" s="56" t="s">
        <v>47</v>
      </c>
      <c r="T96" s="61" t="s">
        <v>1248</v>
      </c>
      <c r="U96" s="62"/>
      <c r="V96" s="63" t="s">
        <v>1246</v>
      </c>
      <c r="W96" s="29" t="s">
        <v>434</v>
      </c>
      <c r="X96" s="64" t="s">
        <v>1250</v>
      </c>
      <c r="Y96" s="58" t="s">
        <v>1166</v>
      </c>
      <c r="Z96" s="58" t="s">
        <v>1161</v>
      </c>
      <c r="AA96" s="18" t="s">
        <v>1167</v>
      </c>
      <c r="AB96" s="76" t="s">
        <v>1168</v>
      </c>
      <c r="AC96" s="58" t="s">
        <v>1249</v>
      </c>
    </row>
    <row r="97" spans="1:29" s="30" customFormat="1" ht="25.2" customHeight="1" x14ac:dyDescent="0.25">
      <c r="A97" s="26" t="s">
        <v>1</v>
      </c>
      <c r="B97" s="26" t="s">
        <v>2</v>
      </c>
      <c r="C97" s="26" t="s">
        <v>1500</v>
      </c>
      <c r="D97" s="26" t="s">
        <v>1502</v>
      </c>
      <c r="E97" s="26" t="s">
        <v>1500</v>
      </c>
      <c r="F97" s="26" t="s">
        <v>1145</v>
      </c>
      <c r="G97" s="26" t="s">
        <v>63</v>
      </c>
      <c r="H97" s="56" t="s">
        <v>1501</v>
      </c>
      <c r="I97" s="56" t="s">
        <v>79</v>
      </c>
      <c r="J97" s="55">
        <v>43168</v>
      </c>
      <c r="K97" s="26">
        <v>2018</v>
      </c>
      <c r="L97" s="56" t="s">
        <v>46</v>
      </c>
      <c r="M97" s="56" t="s">
        <v>109</v>
      </c>
      <c r="N97" s="56" t="s">
        <v>102</v>
      </c>
      <c r="O97" s="56" t="s">
        <v>80</v>
      </c>
      <c r="P97" s="56">
        <v>70</v>
      </c>
      <c r="Q97" s="56" t="s">
        <v>45</v>
      </c>
      <c r="R97" s="56"/>
      <c r="S97" s="56"/>
      <c r="T97" s="61" t="s">
        <v>1891</v>
      </c>
      <c r="U97" s="62"/>
      <c r="V97" s="63"/>
      <c r="W97" s="58" t="s">
        <v>434</v>
      </c>
      <c r="X97" s="64" t="s">
        <v>1892</v>
      </c>
      <c r="Y97" s="58"/>
      <c r="Z97" s="58"/>
      <c r="AA97" s="70"/>
      <c r="AB97" s="76"/>
      <c r="AC97" s="29"/>
    </row>
    <row r="98" spans="1:29" s="30" customFormat="1" ht="25.2" customHeight="1" x14ac:dyDescent="0.25">
      <c r="A98" s="26" t="s">
        <v>1</v>
      </c>
      <c r="B98" s="26" t="s">
        <v>2</v>
      </c>
      <c r="C98" s="26" t="s">
        <v>364</v>
      </c>
      <c r="D98" s="26" t="s">
        <v>513</v>
      </c>
      <c r="E98" s="26" t="s">
        <v>365</v>
      </c>
      <c r="F98" s="26" t="s">
        <v>613</v>
      </c>
      <c r="G98" s="26" t="s">
        <v>361</v>
      </c>
      <c r="H98" s="26" t="s">
        <v>1218</v>
      </c>
      <c r="I98" s="26" t="s">
        <v>79</v>
      </c>
      <c r="J98" s="55">
        <v>43007</v>
      </c>
      <c r="K98" s="26">
        <v>2015</v>
      </c>
      <c r="L98" s="26" t="s">
        <v>46</v>
      </c>
      <c r="M98" s="26" t="s">
        <v>109</v>
      </c>
      <c r="N98" s="26" t="s">
        <v>45</v>
      </c>
      <c r="O98" s="26" t="s">
        <v>80</v>
      </c>
      <c r="P98" s="26">
        <v>70</v>
      </c>
      <c r="Q98" s="26" t="s">
        <v>45</v>
      </c>
      <c r="R98" s="26" t="s">
        <v>45</v>
      </c>
      <c r="S98" s="26" t="s">
        <v>45</v>
      </c>
      <c r="T98" s="28" t="s">
        <v>1237</v>
      </c>
      <c r="U98" s="44" t="s">
        <v>652</v>
      </c>
      <c r="V98" s="63" t="s">
        <v>1246</v>
      </c>
      <c r="W98" s="29" t="s">
        <v>434</v>
      </c>
      <c r="X98" s="50" t="s">
        <v>1202</v>
      </c>
      <c r="Y98" s="58" t="s">
        <v>1166</v>
      </c>
      <c r="Z98" s="58" t="s">
        <v>1161</v>
      </c>
      <c r="AA98" s="18" t="s">
        <v>1167</v>
      </c>
      <c r="AB98" s="76" t="s">
        <v>1168</v>
      </c>
      <c r="AC98" s="29"/>
    </row>
    <row r="99" spans="1:29" s="30" customFormat="1" ht="25.2" customHeight="1" x14ac:dyDescent="0.25">
      <c r="A99" s="56" t="s">
        <v>1</v>
      </c>
      <c r="B99" s="56" t="s">
        <v>2</v>
      </c>
      <c r="C99" s="56" t="s">
        <v>156</v>
      </c>
      <c r="D99" s="56" t="s">
        <v>514</v>
      </c>
      <c r="E99" s="56" t="s">
        <v>687</v>
      </c>
      <c r="F99" s="56" t="s">
        <v>1177</v>
      </c>
      <c r="G99" s="56" t="s">
        <v>294</v>
      </c>
      <c r="H99" s="56" t="s">
        <v>1149</v>
      </c>
      <c r="I99" s="56" t="s">
        <v>79</v>
      </c>
      <c r="J99" s="55">
        <v>43007</v>
      </c>
      <c r="K99" s="60">
        <v>2012</v>
      </c>
      <c r="L99" s="56" t="s">
        <v>46</v>
      </c>
      <c r="M99" s="56" t="s">
        <v>109</v>
      </c>
      <c r="N99" s="56" t="s">
        <v>102</v>
      </c>
      <c r="O99" s="56" t="s">
        <v>80</v>
      </c>
      <c r="P99" s="56">
        <v>70</v>
      </c>
      <c r="Q99" s="56" t="s">
        <v>270</v>
      </c>
      <c r="R99" s="56" t="s">
        <v>194</v>
      </c>
      <c r="S99" s="56" t="s">
        <v>157</v>
      </c>
      <c r="T99" s="61" t="s">
        <v>1235</v>
      </c>
      <c r="U99" s="62"/>
      <c r="V99" s="63" t="s">
        <v>1246</v>
      </c>
      <c r="W99" s="29" t="s">
        <v>434</v>
      </c>
      <c r="X99" s="64" t="s">
        <v>1205</v>
      </c>
      <c r="Y99" s="58" t="s">
        <v>1166</v>
      </c>
      <c r="Z99" s="58" t="s">
        <v>1161</v>
      </c>
      <c r="AA99" s="18" t="s">
        <v>1167</v>
      </c>
      <c r="AB99" s="76" t="s">
        <v>1168</v>
      </c>
      <c r="AC99" s="58"/>
    </row>
    <row r="100" spans="1:29" s="30" customFormat="1" ht="25.2" customHeight="1" x14ac:dyDescent="0.25">
      <c r="A100" s="56" t="s">
        <v>1</v>
      </c>
      <c r="B100" s="56" t="s">
        <v>2</v>
      </c>
      <c r="C100" s="56" t="s">
        <v>525</v>
      </c>
      <c r="D100" s="56" t="s">
        <v>1179</v>
      </c>
      <c r="E100" s="56" t="s">
        <v>525</v>
      </c>
      <c r="F100" s="56" t="s">
        <v>1145</v>
      </c>
      <c r="G100" s="56"/>
      <c r="H100" s="56" t="s">
        <v>1149</v>
      </c>
      <c r="I100" s="56" t="s">
        <v>79</v>
      </c>
      <c r="J100" s="55">
        <v>43007</v>
      </c>
      <c r="K100" s="56">
        <v>2016</v>
      </c>
      <c r="L100" s="56" t="s">
        <v>46</v>
      </c>
      <c r="M100" s="56" t="s">
        <v>109</v>
      </c>
      <c r="N100" s="56" t="s">
        <v>45</v>
      </c>
      <c r="O100" s="56" t="s">
        <v>45</v>
      </c>
      <c r="P100" s="56" t="s">
        <v>45</v>
      </c>
      <c r="Q100" s="56" t="s">
        <v>45</v>
      </c>
      <c r="R100" s="56" t="s">
        <v>45</v>
      </c>
      <c r="S100" s="56" t="s">
        <v>45</v>
      </c>
      <c r="T100" s="61" t="s">
        <v>1226</v>
      </c>
      <c r="U100" s="62"/>
      <c r="V100" s="63" t="s">
        <v>1246</v>
      </c>
      <c r="W100" s="29" t="s">
        <v>434</v>
      </c>
      <c r="X100" s="64" t="s">
        <v>1207</v>
      </c>
      <c r="Y100" s="58" t="s">
        <v>1166</v>
      </c>
      <c r="Z100" s="58" t="s">
        <v>1161</v>
      </c>
      <c r="AA100" s="18" t="s">
        <v>1167</v>
      </c>
      <c r="AB100" s="76" t="s">
        <v>1168</v>
      </c>
      <c r="AC100" s="58"/>
    </row>
    <row r="101" spans="1:29" s="30" customFormat="1" ht="25.2" customHeight="1" x14ac:dyDescent="0.25">
      <c r="A101" s="56" t="s">
        <v>1</v>
      </c>
      <c r="B101" s="56" t="s">
        <v>2</v>
      </c>
      <c r="C101" s="26" t="s">
        <v>1307</v>
      </c>
      <c r="D101" s="26" t="s">
        <v>1331</v>
      </c>
      <c r="E101" s="26" t="s">
        <v>1442</v>
      </c>
      <c r="F101" s="26" t="s">
        <v>1443</v>
      </c>
      <c r="G101" s="26" t="s">
        <v>1444</v>
      </c>
      <c r="H101" s="56" t="s">
        <v>1149</v>
      </c>
      <c r="I101" s="56" t="s">
        <v>79</v>
      </c>
      <c r="J101" s="55">
        <v>43147</v>
      </c>
      <c r="K101" s="26">
        <v>2017</v>
      </c>
      <c r="L101" s="56" t="s">
        <v>46</v>
      </c>
      <c r="M101" s="56" t="s">
        <v>109</v>
      </c>
      <c r="N101" s="56" t="s">
        <v>45</v>
      </c>
      <c r="O101" s="56" t="s">
        <v>80</v>
      </c>
      <c r="P101" s="56">
        <v>70</v>
      </c>
      <c r="Q101" s="56" t="s">
        <v>45</v>
      </c>
      <c r="R101" s="56" t="s">
        <v>45</v>
      </c>
      <c r="S101" s="56" t="s">
        <v>45</v>
      </c>
      <c r="T101" s="61" t="s">
        <v>1445</v>
      </c>
      <c r="U101" s="62"/>
      <c r="V101" s="44" t="s">
        <v>1446</v>
      </c>
      <c r="W101" s="58" t="s">
        <v>434</v>
      </c>
      <c r="X101" s="64" t="s">
        <v>1447</v>
      </c>
      <c r="Y101" s="58" t="s">
        <v>1166</v>
      </c>
      <c r="Z101" s="58" t="s">
        <v>1161</v>
      </c>
      <c r="AA101" s="18" t="s">
        <v>1167</v>
      </c>
      <c r="AB101" s="76" t="s">
        <v>1168</v>
      </c>
      <c r="AC101" s="29"/>
    </row>
    <row r="102" spans="1:29" s="30" customFormat="1" ht="25.2" customHeight="1" x14ac:dyDescent="0.25">
      <c r="A102" s="56" t="s">
        <v>1</v>
      </c>
      <c r="B102" s="56" t="s">
        <v>2</v>
      </c>
      <c r="C102" s="56" t="s">
        <v>184</v>
      </c>
      <c r="D102" s="56" t="s">
        <v>1283</v>
      </c>
      <c r="E102" s="56" t="s">
        <v>1162</v>
      </c>
      <c r="F102" s="56" t="s">
        <v>63</v>
      </c>
      <c r="G102" s="56" t="s">
        <v>361</v>
      </c>
      <c r="H102" s="56" t="s">
        <v>1218</v>
      </c>
      <c r="I102" s="56" t="s">
        <v>79</v>
      </c>
      <c r="J102" s="55">
        <v>43224</v>
      </c>
      <c r="K102" s="60">
        <v>2017</v>
      </c>
      <c r="L102" s="56" t="s">
        <v>46</v>
      </c>
      <c r="M102" s="56" t="s">
        <v>109</v>
      </c>
      <c r="N102" s="56" t="s">
        <v>102</v>
      </c>
      <c r="O102" s="56" t="s">
        <v>80</v>
      </c>
      <c r="P102" s="26" t="s">
        <v>707</v>
      </c>
      <c r="Q102" s="56" t="s">
        <v>1679</v>
      </c>
      <c r="R102" s="57" t="s">
        <v>109</v>
      </c>
      <c r="S102" s="57" t="s">
        <v>45</v>
      </c>
      <c r="T102" s="61" t="s">
        <v>1681</v>
      </c>
      <c r="U102" s="62"/>
      <c r="V102" s="63" t="s">
        <v>1677</v>
      </c>
      <c r="W102" s="58" t="s">
        <v>434</v>
      </c>
      <c r="X102" s="64" t="s">
        <v>1682</v>
      </c>
      <c r="Y102" s="58" t="s">
        <v>1166</v>
      </c>
      <c r="Z102" s="58" t="s">
        <v>1161</v>
      </c>
      <c r="AA102" s="18" t="s">
        <v>1167</v>
      </c>
      <c r="AB102" s="76" t="s">
        <v>1168</v>
      </c>
      <c r="AC102" s="58"/>
    </row>
    <row r="103" spans="1:29" s="30" customFormat="1" ht="25.2" customHeight="1" x14ac:dyDescent="0.25">
      <c r="A103" s="56" t="s">
        <v>1</v>
      </c>
      <c r="B103" s="56" t="s">
        <v>2</v>
      </c>
      <c r="C103" s="26" t="s">
        <v>1313</v>
      </c>
      <c r="D103" s="26" t="s">
        <v>1336</v>
      </c>
      <c r="E103" s="26"/>
      <c r="F103" s="26" t="s">
        <v>613</v>
      </c>
      <c r="G103" s="26"/>
      <c r="H103" s="56" t="s">
        <v>1349</v>
      </c>
      <c r="I103" s="56" t="s">
        <v>78</v>
      </c>
      <c r="J103" s="55">
        <v>43007</v>
      </c>
      <c r="K103" s="26">
        <v>2018</v>
      </c>
      <c r="L103" s="56" t="s">
        <v>46</v>
      </c>
      <c r="M103" s="56" t="s">
        <v>45</v>
      </c>
      <c r="N103" s="56" t="s">
        <v>45</v>
      </c>
      <c r="O103" s="56" t="s">
        <v>80</v>
      </c>
      <c r="P103" s="56">
        <v>70</v>
      </c>
      <c r="Q103" s="56" t="s">
        <v>45</v>
      </c>
      <c r="R103" s="56" t="s">
        <v>45</v>
      </c>
      <c r="S103" s="56" t="s">
        <v>45</v>
      </c>
      <c r="T103" s="61" t="s">
        <v>1274</v>
      </c>
      <c r="U103" s="62"/>
      <c r="V103" s="44" t="s">
        <v>1275</v>
      </c>
      <c r="W103" s="29" t="s">
        <v>434</v>
      </c>
      <c r="X103" s="64" t="s">
        <v>1345</v>
      </c>
      <c r="Y103" s="58" t="s">
        <v>1166</v>
      </c>
      <c r="Z103" s="58" t="s">
        <v>1161</v>
      </c>
      <c r="AA103" s="18" t="s">
        <v>1167</v>
      </c>
      <c r="AB103" s="76" t="s">
        <v>1168</v>
      </c>
      <c r="AC103" s="29"/>
    </row>
    <row r="104" spans="1:29" s="30" customFormat="1" ht="25.2" customHeight="1" x14ac:dyDescent="0.25">
      <c r="A104" s="56" t="s">
        <v>1</v>
      </c>
      <c r="B104" s="56" t="s">
        <v>2</v>
      </c>
      <c r="C104" s="56" t="s">
        <v>526</v>
      </c>
      <c r="D104" s="56" t="s">
        <v>841</v>
      </c>
      <c r="E104" s="56" t="s">
        <v>780</v>
      </c>
      <c r="F104" s="56" t="s">
        <v>104</v>
      </c>
      <c r="G104" s="56" t="s">
        <v>781</v>
      </c>
      <c r="H104" s="56" t="s">
        <v>1149</v>
      </c>
      <c r="I104" s="56" t="s">
        <v>79</v>
      </c>
      <c r="J104" s="55">
        <v>43224</v>
      </c>
      <c r="K104" s="56">
        <v>2016</v>
      </c>
      <c r="L104" s="56" t="s">
        <v>46</v>
      </c>
      <c r="M104" s="56" t="s">
        <v>109</v>
      </c>
      <c r="N104" s="56" t="s">
        <v>102</v>
      </c>
      <c r="O104" s="56" t="s">
        <v>80</v>
      </c>
      <c r="P104" s="56" t="s">
        <v>707</v>
      </c>
      <c r="Q104" s="56" t="s">
        <v>1683</v>
      </c>
      <c r="R104" s="56" t="s">
        <v>45</v>
      </c>
      <c r="S104" s="56" t="s">
        <v>45</v>
      </c>
      <c r="T104" s="61" t="s">
        <v>1684</v>
      </c>
      <c r="U104" s="62"/>
      <c r="V104" s="63" t="s">
        <v>1677</v>
      </c>
      <c r="W104" s="29" t="s">
        <v>434</v>
      </c>
      <c r="X104" s="64" t="s">
        <v>1685</v>
      </c>
      <c r="Y104" s="58" t="s">
        <v>1166</v>
      </c>
      <c r="Z104" s="58" t="s">
        <v>1161</v>
      </c>
      <c r="AA104" s="18" t="s">
        <v>1167</v>
      </c>
      <c r="AB104" s="76" t="s">
        <v>1168</v>
      </c>
      <c r="AC104" s="58"/>
    </row>
    <row r="105" spans="1:29" s="30" customFormat="1" ht="25.2" customHeight="1" x14ac:dyDescent="0.25">
      <c r="A105" s="26" t="s">
        <v>1</v>
      </c>
      <c r="B105" s="26" t="s">
        <v>2</v>
      </c>
      <c r="C105" s="56" t="s">
        <v>1147</v>
      </c>
      <c r="D105" s="56" t="s">
        <v>1165</v>
      </c>
      <c r="E105" s="56" t="s">
        <v>1148</v>
      </c>
      <c r="F105" s="56" t="s">
        <v>1145</v>
      </c>
      <c r="G105" s="56" t="s">
        <v>1146</v>
      </c>
      <c r="H105" s="56" t="s">
        <v>1149</v>
      </c>
      <c r="I105" s="56" t="s">
        <v>79</v>
      </c>
      <c r="J105" s="55">
        <v>43007</v>
      </c>
      <c r="K105" s="56">
        <v>2017</v>
      </c>
      <c r="L105" s="56"/>
      <c r="M105" s="56" t="s">
        <v>109</v>
      </c>
      <c r="N105" s="56" t="s">
        <v>102</v>
      </c>
      <c r="O105" s="56" t="s">
        <v>80</v>
      </c>
      <c r="P105" s="56" t="s">
        <v>45</v>
      </c>
      <c r="Q105" s="56" t="s">
        <v>45</v>
      </c>
      <c r="R105" s="56" t="s">
        <v>45</v>
      </c>
      <c r="S105" s="57" t="s">
        <v>45</v>
      </c>
      <c r="T105" s="61" t="s">
        <v>1169</v>
      </c>
      <c r="U105" s="62"/>
      <c r="V105" s="44" t="s">
        <v>1246</v>
      </c>
      <c r="W105" s="29" t="s">
        <v>434</v>
      </c>
      <c r="X105" s="58" t="s">
        <v>1215</v>
      </c>
      <c r="Y105" s="58" t="s">
        <v>1166</v>
      </c>
      <c r="Z105" s="58" t="s">
        <v>1161</v>
      </c>
      <c r="AA105" s="18" t="s">
        <v>1167</v>
      </c>
      <c r="AB105" s="76" t="s">
        <v>1168</v>
      </c>
      <c r="AC105" s="58"/>
    </row>
    <row r="106" spans="1:29" s="30" customFormat="1" ht="25.2" customHeight="1" x14ac:dyDescent="0.25">
      <c r="A106" s="26" t="s">
        <v>1</v>
      </c>
      <c r="B106" s="26" t="s">
        <v>2</v>
      </c>
      <c r="C106" s="26" t="s">
        <v>676</v>
      </c>
      <c r="D106" s="56" t="s">
        <v>1290</v>
      </c>
      <c r="E106" s="56" t="s">
        <v>1299</v>
      </c>
      <c r="F106" s="56" t="s">
        <v>1145</v>
      </c>
      <c r="G106" s="56" t="s">
        <v>1146</v>
      </c>
      <c r="H106" s="56" t="s">
        <v>1149</v>
      </c>
      <c r="I106" s="56" t="s">
        <v>79</v>
      </c>
      <c r="J106" s="55">
        <v>42984</v>
      </c>
      <c r="K106" s="56">
        <v>2017</v>
      </c>
      <c r="L106" s="56"/>
      <c r="M106" s="56" t="s">
        <v>109</v>
      </c>
      <c r="N106" s="56" t="s">
        <v>102</v>
      </c>
      <c r="O106" s="56" t="s">
        <v>80</v>
      </c>
      <c r="P106" s="56" t="s">
        <v>45</v>
      </c>
      <c r="Q106" s="56" t="s">
        <v>45</v>
      </c>
      <c r="R106" s="56" t="s">
        <v>45</v>
      </c>
      <c r="S106" s="57" t="s">
        <v>45</v>
      </c>
      <c r="T106" s="61" t="s">
        <v>1291</v>
      </c>
      <c r="U106" s="62"/>
      <c r="V106" s="44" t="s">
        <v>1266</v>
      </c>
      <c r="W106" s="58" t="s">
        <v>434</v>
      </c>
      <c r="X106" s="64" t="s">
        <v>1292</v>
      </c>
      <c r="Y106" s="58" t="s">
        <v>1166</v>
      </c>
      <c r="Z106" s="58" t="s">
        <v>1161</v>
      </c>
      <c r="AA106" s="18" t="s">
        <v>1167</v>
      </c>
      <c r="AB106" s="76" t="s">
        <v>1168</v>
      </c>
      <c r="AC106" s="58"/>
    </row>
    <row r="107" spans="1:29" s="30" customFormat="1" ht="25.2" customHeight="1" x14ac:dyDescent="0.25">
      <c r="A107" s="56" t="s">
        <v>1</v>
      </c>
      <c r="B107" s="56" t="s">
        <v>2</v>
      </c>
      <c r="C107" s="56" t="s">
        <v>366</v>
      </c>
      <c r="D107" s="56" t="s">
        <v>1194</v>
      </c>
      <c r="E107" s="56" t="s">
        <v>367</v>
      </c>
      <c r="F107" s="56" t="s">
        <v>613</v>
      </c>
      <c r="G107" s="56" t="s">
        <v>361</v>
      </c>
      <c r="H107" s="56" t="s">
        <v>1218</v>
      </c>
      <c r="I107" s="56" t="s">
        <v>79</v>
      </c>
      <c r="J107" s="55">
        <v>43007</v>
      </c>
      <c r="K107" s="60">
        <v>2016</v>
      </c>
      <c r="L107" s="56" t="s">
        <v>46</v>
      </c>
      <c r="M107" s="56" t="s">
        <v>109</v>
      </c>
      <c r="N107" s="56" t="s">
        <v>45</v>
      </c>
      <c r="O107" s="56" t="s">
        <v>80</v>
      </c>
      <c r="P107" s="56" t="s">
        <v>45</v>
      </c>
      <c r="Q107" s="56" t="s">
        <v>45</v>
      </c>
      <c r="R107" s="57" t="s">
        <v>45</v>
      </c>
      <c r="S107" s="57" t="s">
        <v>45</v>
      </c>
      <c r="T107" s="20" t="s">
        <v>1225</v>
      </c>
      <c r="U107" s="62"/>
      <c r="V107" s="44" t="s">
        <v>1246</v>
      </c>
      <c r="W107" s="29" t="s">
        <v>434</v>
      </c>
      <c r="X107" s="64" t="s">
        <v>1216</v>
      </c>
      <c r="Y107" s="58" t="s">
        <v>1166</v>
      </c>
      <c r="Z107" s="58" t="s">
        <v>1161</v>
      </c>
      <c r="AA107" s="18" t="s">
        <v>1167</v>
      </c>
      <c r="AB107" s="76" t="s">
        <v>1168</v>
      </c>
      <c r="AC107" s="58"/>
    </row>
    <row r="108" spans="1:29" s="30" customFormat="1" ht="25.2" customHeight="1" x14ac:dyDescent="0.25">
      <c r="A108" s="56" t="s">
        <v>1</v>
      </c>
      <c r="B108" s="56" t="s">
        <v>40</v>
      </c>
      <c r="C108" s="26" t="s">
        <v>1300</v>
      </c>
      <c r="D108" s="26" t="s">
        <v>1321</v>
      </c>
      <c r="E108" s="26"/>
      <c r="F108" s="26" t="s">
        <v>1145</v>
      </c>
      <c r="G108" s="26"/>
      <c r="H108" s="56" t="s">
        <v>1350</v>
      </c>
      <c r="I108" s="56" t="s">
        <v>78</v>
      </c>
      <c r="J108" s="55">
        <v>43007</v>
      </c>
      <c r="K108" s="26">
        <v>2018</v>
      </c>
      <c r="L108" s="56" t="s">
        <v>46</v>
      </c>
      <c r="M108" s="56" t="s">
        <v>45</v>
      </c>
      <c r="N108" s="56" t="s">
        <v>45</v>
      </c>
      <c r="O108" s="56" t="s">
        <v>80</v>
      </c>
      <c r="P108" s="56">
        <v>70</v>
      </c>
      <c r="Q108" s="56" t="s">
        <v>45</v>
      </c>
      <c r="R108" s="56" t="s">
        <v>45</v>
      </c>
      <c r="S108" s="56" t="s">
        <v>45</v>
      </c>
      <c r="T108" s="61" t="s">
        <v>1274</v>
      </c>
      <c r="U108" s="62"/>
      <c r="V108" s="44" t="s">
        <v>1275</v>
      </c>
      <c r="W108" s="29" t="s">
        <v>434</v>
      </c>
      <c r="X108" s="64" t="s">
        <v>1345</v>
      </c>
      <c r="Y108" s="58" t="s">
        <v>1166</v>
      </c>
      <c r="Z108" s="58" t="s">
        <v>1161</v>
      </c>
      <c r="AA108" s="18" t="s">
        <v>1167</v>
      </c>
      <c r="AB108" s="76" t="s">
        <v>1168</v>
      </c>
      <c r="AC108" s="29"/>
    </row>
    <row r="109" spans="1:29" s="30" customFormat="1" ht="25.2" customHeight="1" x14ac:dyDescent="0.25">
      <c r="A109" s="56" t="s">
        <v>1</v>
      </c>
      <c r="B109" s="56" t="s">
        <v>40</v>
      </c>
      <c r="C109" s="26" t="s">
        <v>1301</v>
      </c>
      <c r="D109" s="26" t="s">
        <v>1323</v>
      </c>
      <c r="E109" s="26"/>
      <c r="F109" s="26" t="s">
        <v>104</v>
      </c>
      <c r="G109" s="26"/>
      <c r="H109" s="56" t="s">
        <v>1350</v>
      </c>
      <c r="I109" s="56" t="s">
        <v>78</v>
      </c>
      <c r="J109" s="55">
        <v>43007</v>
      </c>
      <c r="K109" s="26">
        <v>2018</v>
      </c>
      <c r="L109" s="56" t="s">
        <v>46</v>
      </c>
      <c r="M109" s="56" t="s">
        <v>45</v>
      </c>
      <c r="N109" s="56" t="s">
        <v>45</v>
      </c>
      <c r="O109" s="56" t="s">
        <v>80</v>
      </c>
      <c r="P109" s="56">
        <v>70</v>
      </c>
      <c r="Q109" s="56" t="s">
        <v>45</v>
      </c>
      <c r="R109" s="56" t="s">
        <v>45</v>
      </c>
      <c r="S109" s="56" t="s">
        <v>45</v>
      </c>
      <c r="T109" s="61" t="s">
        <v>1274</v>
      </c>
      <c r="U109" s="62"/>
      <c r="V109" s="44" t="s">
        <v>1275</v>
      </c>
      <c r="W109" s="29" t="s">
        <v>434</v>
      </c>
      <c r="X109" s="64" t="s">
        <v>1345</v>
      </c>
      <c r="Y109" s="58" t="s">
        <v>1166</v>
      </c>
      <c r="Z109" s="58" t="s">
        <v>1161</v>
      </c>
      <c r="AA109" s="18" t="s">
        <v>1167</v>
      </c>
      <c r="AB109" s="76" t="s">
        <v>1168</v>
      </c>
      <c r="AC109" s="29"/>
    </row>
    <row r="110" spans="1:29" s="30" customFormat="1" ht="25.2" customHeight="1" x14ac:dyDescent="0.25">
      <c r="A110" s="56" t="s">
        <v>1</v>
      </c>
      <c r="B110" s="56" t="s">
        <v>40</v>
      </c>
      <c r="C110" s="56" t="s">
        <v>362</v>
      </c>
      <c r="D110" s="56" t="s">
        <v>1178</v>
      </c>
      <c r="E110" s="56" t="s">
        <v>363</v>
      </c>
      <c r="F110" s="56" t="s">
        <v>613</v>
      </c>
      <c r="G110" s="56" t="s">
        <v>361</v>
      </c>
      <c r="H110" s="56" t="s">
        <v>1218</v>
      </c>
      <c r="I110" s="56" t="s">
        <v>79</v>
      </c>
      <c r="J110" s="55">
        <v>43007</v>
      </c>
      <c r="K110" s="60">
        <v>2015</v>
      </c>
      <c r="L110" s="56" t="s">
        <v>46</v>
      </c>
      <c r="M110" s="56" t="s">
        <v>109</v>
      </c>
      <c r="N110" s="56" t="s">
        <v>45</v>
      </c>
      <c r="O110" s="56" t="s">
        <v>45</v>
      </c>
      <c r="P110" s="56" t="s">
        <v>45</v>
      </c>
      <c r="Q110" s="56" t="s">
        <v>45</v>
      </c>
      <c r="R110" s="57" t="s">
        <v>45</v>
      </c>
      <c r="S110" s="57" t="s">
        <v>45</v>
      </c>
      <c r="T110" s="61" t="s">
        <v>1234</v>
      </c>
      <c r="U110" s="62"/>
      <c r="V110" s="63" t="s">
        <v>1246</v>
      </c>
      <c r="W110" s="29" t="s">
        <v>434</v>
      </c>
      <c r="X110" s="64" t="s">
        <v>1206</v>
      </c>
      <c r="Y110" s="58" t="s">
        <v>1166</v>
      </c>
      <c r="Z110" s="58" t="s">
        <v>1161</v>
      </c>
      <c r="AA110" s="18" t="s">
        <v>1167</v>
      </c>
      <c r="AB110" s="76" t="s">
        <v>1168</v>
      </c>
      <c r="AC110" s="58"/>
    </row>
    <row r="111" spans="1:29" s="30" customFormat="1" ht="25.2" customHeight="1" x14ac:dyDescent="0.25">
      <c r="A111" s="56" t="s">
        <v>1</v>
      </c>
      <c r="B111" s="56" t="s">
        <v>40</v>
      </c>
      <c r="C111" s="56" t="s">
        <v>1251</v>
      </c>
      <c r="D111" s="56" t="s">
        <v>1893</v>
      </c>
      <c r="E111" s="56" t="s">
        <v>1252</v>
      </c>
      <c r="F111" s="56" t="s">
        <v>613</v>
      </c>
      <c r="G111" s="56" t="s">
        <v>1530</v>
      </c>
      <c r="H111" s="56" t="s">
        <v>1149</v>
      </c>
      <c r="I111" s="56" t="s">
        <v>79</v>
      </c>
      <c r="J111" s="55">
        <v>43220</v>
      </c>
      <c r="K111" s="60" t="s">
        <v>45</v>
      </c>
      <c r="L111" s="56"/>
      <c r="M111" s="56" t="s">
        <v>109</v>
      </c>
      <c r="N111" s="56" t="s">
        <v>45</v>
      </c>
      <c r="O111" s="56" t="s">
        <v>45</v>
      </c>
      <c r="P111" s="56" t="s">
        <v>45</v>
      </c>
      <c r="Q111" s="56" t="s">
        <v>45</v>
      </c>
      <c r="R111" s="57" t="s">
        <v>45</v>
      </c>
      <c r="S111" s="57" t="s">
        <v>45</v>
      </c>
      <c r="T111" s="61" t="s">
        <v>1531</v>
      </c>
      <c r="U111" s="62"/>
      <c r="V111" s="44" t="s">
        <v>1276</v>
      </c>
      <c r="W111" s="58" t="s">
        <v>434</v>
      </c>
      <c r="X111" s="64" t="s">
        <v>1532</v>
      </c>
      <c r="Y111" s="58" t="s">
        <v>1166</v>
      </c>
      <c r="Z111" s="58" t="s">
        <v>1161</v>
      </c>
      <c r="AA111" s="18" t="s">
        <v>1167</v>
      </c>
      <c r="AB111" s="76" t="s">
        <v>1168</v>
      </c>
      <c r="AC111" s="58"/>
    </row>
    <row r="112" spans="1:29" s="30" customFormat="1" ht="25.2" customHeight="1" x14ac:dyDescent="0.25">
      <c r="A112" s="56" t="s">
        <v>1</v>
      </c>
      <c r="B112" s="56" t="s">
        <v>40</v>
      </c>
      <c r="C112" s="56" t="s">
        <v>42</v>
      </c>
      <c r="D112" s="26" t="s">
        <v>1339</v>
      </c>
      <c r="E112" s="26"/>
      <c r="F112" s="26" t="s">
        <v>104</v>
      </c>
      <c r="G112" s="26"/>
      <c r="H112" s="56" t="s">
        <v>1350</v>
      </c>
      <c r="I112" s="56" t="s">
        <v>78</v>
      </c>
      <c r="J112" s="55">
        <v>43007</v>
      </c>
      <c r="K112" s="26">
        <v>2018</v>
      </c>
      <c r="L112" s="56" t="s">
        <v>46</v>
      </c>
      <c r="M112" s="56" t="s">
        <v>45</v>
      </c>
      <c r="N112" s="56" t="s">
        <v>45</v>
      </c>
      <c r="O112" s="56" t="s">
        <v>80</v>
      </c>
      <c r="P112" s="56">
        <v>70</v>
      </c>
      <c r="Q112" s="56" t="s">
        <v>45</v>
      </c>
      <c r="R112" s="56" t="s">
        <v>45</v>
      </c>
      <c r="S112" s="56" t="s">
        <v>45</v>
      </c>
      <c r="T112" s="61" t="s">
        <v>1274</v>
      </c>
      <c r="U112" s="62"/>
      <c r="V112" s="44" t="s">
        <v>1275</v>
      </c>
      <c r="W112" s="29" t="s">
        <v>434</v>
      </c>
      <c r="X112" s="64" t="s">
        <v>1345</v>
      </c>
      <c r="Y112" s="58" t="s">
        <v>1166</v>
      </c>
      <c r="Z112" s="58" t="s">
        <v>1161</v>
      </c>
      <c r="AA112" s="18" t="s">
        <v>1167</v>
      </c>
      <c r="AB112" s="76" t="s">
        <v>1168</v>
      </c>
      <c r="AC112" s="29"/>
    </row>
    <row r="113" spans="1:29" s="30" customFormat="1" ht="25.2" customHeight="1" x14ac:dyDescent="0.25">
      <c r="A113" s="56" t="s">
        <v>1</v>
      </c>
      <c r="B113" s="56" t="s">
        <v>40</v>
      </c>
      <c r="C113" s="56" t="s">
        <v>42</v>
      </c>
      <c r="D113" s="26" t="s">
        <v>1391</v>
      </c>
      <c r="E113" s="26" t="s">
        <v>1390</v>
      </c>
      <c r="F113" s="26" t="s">
        <v>1389</v>
      </c>
      <c r="G113" s="26" t="s">
        <v>1393</v>
      </c>
      <c r="H113" s="56" t="s">
        <v>1392</v>
      </c>
      <c r="I113" s="56" t="s">
        <v>79</v>
      </c>
      <c r="J113" s="55">
        <v>43073</v>
      </c>
      <c r="K113" s="26">
        <v>2017</v>
      </c>
      <c r="L113" s="56" t="s">
        <v>46</v>
      </c>
      <c r="M113" s="56" t="s">
        <v>109</v>
      </c>
      <c r="N113" s="56" t="s">
        <v>45</v>
      </c>
      <c r="O113" s="56" t="s">
        <v>80</v>
      </c>
      <c r="P113" s="56">
        <v>70</v>
      </c>
      <c r="Q113" s="56" t="s">
        <v>45</v>
      </c>
      <c r="R113" s="56" t="s">
        <v>45</v>
      </c>
      <c r="S113" s="56" t="s">
        <v>45</v>
      </c>
      <c r="T113" s="61" t="s">
        <v>1395</v>
      </c>
      <c r="U113" s="62"/>
      <c r="V113" s="44" t="s">
        <v>1275</v>
      </c>
      <c r="W113" s="29" t="s">
        <v>434</v>
      </c>
      <c r="X113" s="64" t="s">
        <v>1396</v>
      </c>
      <c r="Y113" s="58" t="s">
        <v>1166</v>
      </c>
      <c r="Z113" s="58" t="s">
        <v>1161</v>
      </c>
      <c r="AA113" s="18" t="s">
        <v>1167</v>
      </c>
      <c r="AB113" s="76" t="s">
        <v>1168</v>
      </c>
      <c r="AC113" s="29" t="s">
        <v>1394</v>
      </c>
    </row>
    <row r="114" spans="1:29" s="30" customFormat="1" ht="25.2" customHeight="1" x14ac:dyDescent="0.25">
      <c r="A114" s="56" t="s">
        <v>1</v>
      </c>
      <c r="B114" s="56" t="s">
        <v>40</v>
      </c>
      <c r="C114" s="56" t="s">
        <v>42</v>
      </c>
      <c r="D114" s="26" t="s">
        <v>1340</v>
      </c>
      <c r="E114" s="26"/>
      <c r="F114" s="26" t="s">
        <v>1145</v>
      </c>
      <c r="G114" s="26"/>
      <c r="H114" s="56" t="s">
        <v>1149</v>
      </c>
      <c r="I114" s="56" t="s">
        <v>78</v>
      </c>
      <c r="J114" s="55">
        <v>43007</v>
      </c>
      <c r="K114" s="26">
        <v>2017</v>
      </c>
      <c r="L114" s="56" t="s">
        <v>46</v>
      </c>
      <c r="M114" s="56" t="s">
        <v>45</v>
      </c>
      <c r="N114" s="56" t="s">
        <v>45</v>
      </c>
      <c r="O114" s="56" t="s">
        <v>80</v>
      </c>
      <c r="P114" s="56">
        <v>70</v>
      </c>
      <c r="Q114" s="56" t="s">
        <v>45</v>
      </c>
      <c r="R114" s="56" t="s">
        <v>45</v>
      </c>
      <c r="S114" s="56" t="s">
        <v>45</v>
      </c>
      <c r="T114" s="61" t="s">
        <v>1274</v>
      </c>
      <c r="U114" s="62"/>
      <c r="V114" s="44" t="s">
        <v>1275</v>
      </c>
      <c r="W114" s="29" t="s">
        <v>434</v>
      </c>
      <c r="X114" s="64" t="s">
        <v>1345</v>
      </c>
      <c r="Y114" s="58" t="s">
        <v>1166</v>
      </c>
      <c r="Z114" s="58" t="s">
        <v>1161</v>
      </c>
      <c r="AA114" s="18" t="s">
        <v>1167</v>
      </c>
      <c r="AB114" s="76" t="s">
        <v>1168</v>
      </c>
      <c r="AC114" s="29"/>
    </row>
    <row r="115" spans="1:29" s="30" customFormat="1" ht="25.2" customHeight="1" x14ac:dyDescent="0.25">
      <c r="A115" s="56" t="s">
        <v>1</v>
      </c>
      <c r="B115" s="56" t="s">
        <v>40</v>
      </c>
      <c r="C115" s="56" t="s">
        <v>42</v>
      </c>
      <c r="D115" s="56" t="s">
        <v>1186</v>
      </c>
      <c r="E115" s="56" t="s">
        <v>1187</v>
      </c>
      <c r="F115" s="56" t="s">
        <v>104</v>
      </c>
      <c r="G115" s="56" t="s">
        <v>361</v>
      </c>
      <c r="H115" s="56" t="s">
        <v>1218</v>
      </c>
      <c r="I115" s="56" t="s">
        <v>79</v>
      </c>
      <c r="J115" s="55">
        <v>43007</v>
      </c>
      <c r="K115" s="60">
        <v>2015</v>
      </c>
      <c r="L115" s="56" t="s">
        <v>46</v>
      </c>
      <c r="M115" s="56" t="s">
        <v>109</v>
      </c>
      <c r="N115" s="56" t="s">
        <v>45</v>
      </c>
      <c r="O115" s="56" t="s">
        <v>80</v>
      </c>
      <c r="P115" s="56" t="s">
        <v>45</v>
      </c>
      <c r="Q115" s="56" t="s">
        <v>45</v>
      </c>
      <c r="R115" s="57" t="s">
        <v>45</v>
      </c>
      <c r="S115" s="57" t="s">
        <v>45</v>
      </c>
      <c r="T115" s="61" t="s">
        <v>1228</v>
      </c>
      <c r="U115" s="62"/>
      <c r="V115" s="44" t="s">
        <v>1246</v>
      </c>
      <c r="W115" s="29" t="s">
        <v>434</v>
      </c>
      <c r="X115" s="64" t="s">
        <v>1200</v>
      </c>
      <c r="Y115" s="58" t="s">
        <v>1166</v>
      </c>
      <c r="Z115" s="58" t="s">
        <v>1161</v>
      </c>
      <c r="AA115" s="18" t="s">
        <v>1167</v>
      </c>
      <c r="AB115" s="76" t="s">
        <v>1168</v>
      </c>
      <c r="AC115" s="58"/>
    </row>
    <row r="116" spans="1:29" s="30" customFormat="1" ht="25.2" customHeight="1" x14ac:dyDescent="0.25">
      <c r="A116" s="56" t="s">
        <v>1</v>
      </c>
      <c r="B116" s="56" t="s">
        <v>40</v>
      </c>
      <c r="C116" s="56" t="s">
        <v>42</v>
      </c>
      <c r="D116" s="23" t="s">
        <v>1183</v>
      </c>
      <c r="E116" s="56" t="s">
        <v>612</v>
      </c>
      <c r="F116" s="56" t="s">
        <v>613</v>
      </c>
      <c r="G116" s="56" t="s">
        <v>614</v>
      </c>
      <c r="H116" s="56" t="s">
        <v>1219</v>
      </c>
      <c r="I116" s="56" t="s">
        <v>79</v>
      </c>
      <c r="J116" s="55">
        <v>43007</v>
      </c>
      <c r="K116" s="56">
        <v>2015</v>
      </c>
      <c r="L116" s="56" t="s">
        <v>46</v>
      </c>
      <c r="M116" s="56" t="s">
        <v>109</v>
      </c>
      <c r="N116" s="56" t="s">
        <v>102</v>
      </c>
      <c r="O116" s="56" t="s">
        <v>48</v>
      </c>
      <c r="P116" s="56" t="s">
        <v>131</v>
      </c>
      <c r="Q116" s="56" t="s">
        <v>54</v>
      </c>
      <c r="R116" s="56" t="s">
        <v>46</v>
      </c>
      <c r="S116" s="60">
        <v>672</v>
      </c>
      <c r="T116" s="61" t="s">
        <v>1230</v>
      </c>
      <c r="U116" s="62"/>
      <c r="V116" s="44" t="s">
        <v>1246</v>
      </c>
      <c r="W116" s="29" t="s">
        <v>434</v>
      </c>
      <c r="X116" s="64" t="s">
        <v>1211</v>
      </c>
      <c r="Y116" s="58" t="s">
        <v>1166</v>
      </c>
      <c r="Z116" s="58" t="s">
        <v>1161</v>
      </c>
      <c r="AA116" s="18" t="s">
        <v>1167</v>
      </c>
      <c r="AB116" s="76" t="s">
        <v>1168</v>
      </c>
      <c r="AC116" s="58"/>
    </row>
    <row r="117" spans="1:29" s="30" customFormat="1" ht="25.2" customHeight="1" x14ac:dyDescent="0.25">
      <c r="A117" s="56" t="s">
        <v>1</v>
      </c>
      <c r="B117" s="56" t="s">
        <v>40</v>
      </c>
      <c r="C117" s="56" t="s">
        <v>371</v>
      </c>
      <c r="D117" s="56" t="s">
        <v>1190</v>
      </c>
      <c r="E117" s="56" t="s">
        <v>372</v>
      </c>
      <c r="F117" s="56" t="s">
        <v>104</v>
      </c>
      <c r="G117" s="56" t="s">
        <v>361</v>
      </c>
      <c r="H117" s="56" t="s">
        <v>1149</v>
      </c>
      <c r="I117" s="56" t="s">
        <v>79</v>
      </c>
      <c r="J117" s="55">
        <v>43007</v>
      </c>
      <c r="K117" s="60">
        <v>2015</v>
      </c>
      <c r="L117" s="56" t="s">
        <v>46</v>
      </c>
      <c r="M117" s="56" t="s">
        <v>109</v>
      </c>
      <c r="N117" s="56" t="s">
        <v>45</v>
      </c>
      <c r="O117" s="56" t="s">
        <v>80</v>
      </c>
      <c r="P117" s="56" t="s">
        <v>45</v>
      </c>
      <c r="Q117" s="56" t="s">
        <v>45</v>
      </c>
      <c r="R117" s="57" t="s">
        <v>45</v>
      </c>
      <c r="S117" s="57" t="s">
        <v>45</v>
      </c>
      <c r="T117" s="61" t="s">
        <v>1228</v>
      </c>
      <c r="U117" s="62"/>
      <c r="V117" s="44" t="s">
        <v>1246</v>
      </c>
      <c r="W117" s="29" t="s">
        <v>434</v>
      </c>
      <c r="X117" s="64" t="s">
        <v>1200</v>
      </c>
      <c r="Y117" s="58" t="s">
        <v>1166</v>
      </c>
      <c r="Z117" s="58" t="s">
        <v>1161</v>
      </c>
      <c r="AA117" s="18" t="s">
        <v>1167</v>
      </c>
      <c r="AB117" s="76" t="s">
        <v>1168</v>
      </c>
      <c r="AC117" s="58"/>
    </row>
    <row r="118" spans="1:29" s="30" customFormat="1" ht="25.2" customHeight="1" x14ac:dyDescent="0.25">
      <c r="A118" s="56" t="s">
        <v>1</v>
      </c>
      <c r="B118" s="56" t="s">
        <v>40</v>
      </c>
      <c r="C118" s="56" t="s">
        <v>533</v>
      </c>
      <c r="D118" s="56" t="s">
        <v>1191</v>
      </c>
      <c r="E118" s="56" t="s">
        <v>1192</v>
      </c>
      <c r="F118" s="56" t="s">
        <v>104</v>
      </c>
      <c r="G118" s="56" t="s">
        <v>283</v>
      </c>
      <c r="H118" s="56" t="s">
        <v>1149</v>
      </c>
      <c r="I118" s="56" t="s">
        <v>79</v>
      </c>
      <c r="J118" s="55">
        <v>43007</v>
      </c>
      <c r="K118" s="60">
        <v>2016</v>
      </c>
      <c r="L118" s="56" t="s">
        <v>46</v>
      </c>
      <c r="M118" s="56" t="s">
        <v>109</v>
      </c>
      <c r="N118" s="56" t="s">
        <v>45</v>
      </c>
      <c r="O118" s="56" t="s">
        <v>45</v>
      </c>
      <c r="P118" s="56" t="s">
        <v>45</v>
      </c>
      <c r="Q118" s="56" t="s">
        <v>45</v>
      </c>
      <c r="R118" s="56" t="s">
        <v>45</v>
      </c>
      <c r="S118" s="57" t="s">
        <v>45</v>
      </c>
      <c r="T118" s="61" t="s">
        <v>1226</v>
      </c>
      <c r="U118" s="62"/>
      <c r="V118" s="44" t="s">
        <v>1246</v>
      </c>
      <c r="W118" s="29" t="s">
        <v>434</v>
      </c>
      <c r="X118" s="64" t="s">
        <v>1214</v>
      </c>
      <c r="Y118" s="58" t="s">
        <v>1166</v>
      </c>
      <c r="Z118" s="58" t="s">
        <v>1161</v>
      </c>
      <c r="AA118" s="18" t="s">
        <v>1167</v>
      </c>
      <c r="AB118" s="76" t="s">
        <v>1168</v>
      </c>
      <c r="AC118" s="58"/>
    </row>
    <row r="119" spans="1:29" s="30" customFormat="1" ht="25.2" customHeight="1" x14ac:dyDescent="0.25">
      <c r="A119" s="26" t="s">
        <v>1</v>
      </c>
      <c r="B119" s="26" t="s">
        <v>40</v>
      </c>
      <c r="C119" s="26" t="s">
        <v>857</v>
      </c>
      <c r="D119" s="26" t="s">
        <v>1293</v>
      </c>
      <c r="E119" s="26" t="s">
        <v>183</v>
      </c>
      <c r="F119" s="26" t="s">
        <v>858</v>
      </c>
      <c r="G119" s="56" t="s">
        <v>859</v>
      </c>
      <c r="H119" s="26" t="s">
        <v>46</v>
      </c>
      <c r="I119" s="26" t="s">
        <v>79</v>
      </c>
      <c r="J119" s="55">
        <v>43007</v>
      </c>
      <c r="K119" s="26">
        <v>2017</v>
      </c>
      <c r="L119" s="26" t="s">
        <v>46</v>
      </c>
      <c r="M119" s="56" t="s">
        <v>109</v>
      </c>
      <c r="N119" s="26" t="s">
        <v>102</v>
      </c>
      <c r="O119" s="26" t="s">
        <v>132</v>
      </c>
      <c r="P119" s="26" t="s">
        <v>131</v>
      </c>
      <c r="Q119" s="26" t="s">
        <v>54</v>
      </c>
      <c r="R119" s="26" t="s">
        <v>46</v>
      </c>
      <c r="S119" s="26">
        <v>1200</v>
      </c>
      <c r="T119" s="28" t="s">
        <v>1294</v>
      </c>
      <c r="U119" s="29"/>
      <c r="V119" s="44" t="s">
        <v>1266</v>
      </c>
      <c r="W119" s="29" t="s">
        <v>434</v>
      </c>
      <c r="X119" s="50" t="s">
        <v>1295</v>
      </c>
      <c r="Y119" s="58" t="s">
        <v>1166</v>
      </c>
      <c r="Z119" s="58" t="s">
        <v>1161</v>
      </c>
      <c r="AA119" s="18" t="s">
        <v>1167</v>
      </c>
      <c r="AB119" s="76" t="s">
        <v>1168</v>
      </c>
      <c r="AC119" s="29"/>
    </row>
    <row r="120" spans="1:29" s="30" customFormat="1" ht="25.2" customHeight="1" x14ac:dyDescent="0.25">
      <c r="A120" s="56" t="s">
        <v>1</v>
      </c>
      <c r="B120" s="56" t="s">
        <v>44</v>
      </c>
      <c r="C120" s="56" t="s">
        <v>44</v>
      </c>
      <c r="D120" s="56" t="s">
        <v>532</v>
      </c>
      <c r="E120" s="56" t="s">
        <v>515</v>
      </c>
      <c r="F120" s="56" t="s">
        <v>613</v>
      </c>
      <c r="G120" s="56" t="s">
        <v>288</v>
      </c>
      <c r="H120" s="56" t="s">
        <v>1222</v>
      </c>
      <c r="I120" s="56" t="s">
        <v>79</v>
      </c>
      <c r="J120" s="55">
        <v>43007</v>
      </c>
      <c r="K120" s="60">
        <v>2015</v>
      </c>
      <c r="L120" s="56" t="s">
        <v>46</v>
      </c>
      <c r="M120" s="56" t="s">
        <v>109</v>
      </c>
      <c r="N120" s="56" t="s">
        <v>102</v>
      </c>
      <c r="O120" s="56" t="s">
        <v>80</v>
      </c>
      <c r="P120" s="56" t="s">
        <v>131</v>
      </c>
      <c r="Q120" s="56" t="s">
        <v>54</v>
      </c>
      <c r="R120" s="57" t="s">
        <v>46</v>
      </c>
      <c r="S120" s="57" t="s">
        <v>45</v>
      </c>
      <c r="T120" s="61" t="s">
        <v>1240</v>
      </c>
      <c r="U120" s="62"/>
      <c r="V120" s="63" t="s">
        <v>1246</v>
      </c>
      <c r="W120" s="29" t="s">
        <v>434</v>
      </c>
      <c r="X120" s="64" t="s">
        <v>1198</v>
      </c>
      <c r="Y120" s="58" t="s">
        <v>1166</v>
      </c>
      <c r="Z120" s="58" t="s">
        <v>1161</v>
      </c>
      <c r="AA120" s="18" t="s">
        <v>1167</v>
      </c>
      <c r="AB120" s="76" t="s">
        <v>1168</v>
      </c>
      <c r="AC120" s="58"/>
    </row>
    <row r="121" spans="1:29" s="30" customFormat="1" ht="25.2" customHeight="1" x14ac:dyDescent="0.25">
      <c r="A121" s="56" t="s">
        <v>1</v>
      </c>
      <c r="B121" s="56" t="s">
        <v>44</v>
      </c>
      <c r="C121" s="26" t="s">
        <v>44</v>
      </c>
      <c r="D121" s="26" t="s">
        <v>1322</v>
      </c>
      <c r="E121" s="26"/>
      <c r="F121" s="26" t="s">
        <v>1145</v>
      </c>
      <c r="G121" s="26"/>
      <c r="H121" s="56" t="s">
        <v>1349</v>
      </c>
      <c r="I121" s="56" t="s">
        <v>78</v>
      </c>
      <c r="J121" s="55">
        <v>43007</v>
      </c>
      <c r="K121" s="26">
        <v>2018</v>
      </c>
      <c r="L121" s="56" t="s">
        <v>46</v>
      </c>
      <c r="M121" s="56" t="s">
        <v>45</v>
      </c>
      <c r="N121" s="56" t="s">
        <v>45</v>
      </c>
      <c r="O121" s="56" t="s">
        <v>80</v>
      </c>
      <c r="P121" s="56">
        <v>70</v>
      </c>
      <c r="Q121" s="56" t="s">
        <v>45</v>
      </c>
      <c r="R121" s="56" t="s">
        <v>45</v>
      </c>
      <c r="S121" s="56" t="s">
        <v>45</v>
      </c>
      <c r="T121" s="61" t="s">
        <v>1274</v>
      </c>
      <c r="U121" s="62"/>
      <c r="V121" s="44" t="s">
        <v>1275</v>
      </c>
      <c r="W121" s="29" t="s">
        <v>434</v>
      </c>
      <c r="X121" s="64" t="s">
        <v>1345</v>
      </c>
      <c r="Y121" s="58" t="s">
        <v>1166</v>
      </c>
      <c r="Z121" s="58" t="s">
        <v>1161</v>
      </c>
      <c r="AA121" s="18" t="s">
        <v>1167</v>
      </c>
      <c r="AB121" s="76" t="s">
        <v>1168</v>
      </c>
      <c r="AC121" s="29"/>
    </row>
    <row r="122" spans="1:29" s="30" customFormat="1" ht="25.2" customHeight="1" x14ac:dyDescent="0.25">
      <c r="A122" s="56" t="s">
        <v>1</v>
      </c>
      <c r="B122" s="56" t="s">
        <v>44</v>
      </c>
      <c r="C122" s="56" t="s">
        <v>1171</v>
      </c>
      <c r="D122" s="56" t="s">
        <v>1175</v>
      </c>
      <c r="E122" s="56" t="s">
        <v>1173</v>
      </c>
      <c r="F122" s="56" t="s">
        <v>613</v>
      </c>
      <c r="G122" s="56" t="s">
        <v>288</v>
      </c>
      <c r="H122" s="56" t="s">
        <v>1149</v>
      </c>
      <c r="I122" s="56" t="s">
        <v>79</v>
      </c>
      <c r="J122" s="55">
        <v>43007</v>
      </c>
      <c r="K122" s="56">
        <v>2012</v>
      </c>
      <c r="L122" s="56">
        <v>2015</v>
      </c>
      <c r="M122" s="56" t="s">
        <v>109</v>
      </c>
      <c r="N122" s="56" t="s">
        <v>102</v>
      </c>
      <c r="O122" s="56" t="s">
        <v>80</v>
      </c>
      <c r="P122" s="56">
        <v>70</v>
      </c>
      <c r="Q122" s="56" t="s">
        <v>265</v>
      </c>
      <c r="R122" s="56" t="s">
        <v>46</v>
      </c>
      <c r="S122" s="60">
        <v>200</v>
      </c>
      <c r="T122" s="61" t="s">
        <v>1241</v>
      </c>
      <c r="U122" s="62"/>
      <c r="V122" s="63" t="s">
        <v>1246</v>
      </c>
      <c r="W122" s="29" t="s">
        <v>434</v>
      </c>
      <c r="X122" s="64" t="s">
        <v>1197</v>
      </c>
      <c r="Y122" s="58" t="s">
        <v>1166</v>
      </c>
      <c r="Z122" s="58" t="s">
        <v>1161</v>
      </c>
      <c r="AA122" s="18" t="s">
        <v>1167</v>
      </c>
      <c r="AB122" s="76" t="s">
        <v>1168</v>
      </c>
      <c r="AC122" s="58"/>
    </row>
    <row r="123" spans="1:29" s="30" customFormat="1" ht="25.2" customHeight="1" x14ac:dyDescent="0.25">
      <c r="A123" s="56" t="s">
        <v>1</v>
      </c>
      <c r="B123" s="56" t="s">
        <v>44</v>
      </c>
      <c r="C123" s="56" t="s">
        <v>1174</v>
      </c>
      <c r="D123" s="56" t="s">
        <v>529</v>
      </c>
      <c r="E123" s="56" t="s">
        <v>528</v>
      </c>
      <c r="F123" s="56" t="s">
        <v>1145</v>
      </c>
      <c r="G123" s="56" t="s">
        <v>290</v>
      </c>
      <c r="H123" s="56" t="s">
        <v>1149</v>
      </c>
      <c r="I123" s="56" t="s">
        <v>79</v>
      </c>
      <c r="J123" s="55">
        <v>43007</v>
      </c>
      <c r="K123" s="60" t="s">
        <v>45</v>
      </c>
      <c r="L123" s="56" t="s">
        <v>46</v>
      </c>
      <c r="M123" s="56" t="s">
        <v>109</v>
      </c>
      <c r="N123" s="56" t="s">
        <v>102</v>
      </c>
      <c r="O123" s="56" t="s">
        <v>80</v>
      </c>
      <c r="P123" s="56" t="s">
        <v>131</v>
      </c>
      <c r="Q123" s="56" t="s">
        <v>45</v>
      </c>
      <c r="R123" s="57" t="s">
        <v>45</v>
      </c>
      <c r="S123" s="57" t="s">
        <v>45</v>
      </c>
      <c r="T123" s="61" t="s">
        <v>1239</v>
      </c>
      <c r="U123" s="62"/>
      <c r="V123" s="63" t="s">
        <v>1246</v>
      </c>
      <c r="W123" s="29" t="s">
        <v>434</v>
      </c>
      <c r="X123" s="64" t="s">
        <v>1199</v>
      </c>
      <c r="Y123" s="58" t="s">
        <v>1166</v>
      </c>
      <c r="Z123" s="58" t="s">
        <v>1161</v>
      </c>
      <c r="AA123" s="18" t="s">
        <v>1167</v>
      </c>
      <c r="AB123" s="76" t="s">
        <v>1168</v>
      </c>
      <c r="AC123" s="58"/>
    </row>
    <row r="124" spans="1:29" s="30" customFormat="1" ht="25.2" customHeight="1" x14ac:dyDescent="0.25">
      <c r="A124" s="56" t="s">
        <v>1</v>
      </c>
      <c r="B124" s="56" t="s">
        <v>44</v>
      </c>
      <c r="C124" s="56" t="s">
        <v>1265</v>
      </c>
      <c r="D124" s="56" t="s">
        <v>530</v>
      </c>
      <c r="E124" s="56" t="s">
        <v>531</v>
      </c>
      <c r="F124" s="56" t="s">
        <v>613</v>
      </c>
      <c r="G124" s="56" t="s">
        <v>287</v>
      </c>
      <c r="H124" s="56" t="s">
        <v>1149</v>
      </c>
      <c r="I124" s="56" t="s">
        <v>78</v>
      </c>
      <c r="J124" s="55">
        <v>43007</v>
      </c>
      <c r="K124" s="56" t="s">
        <v>45</v>
      </c>
      <c r="L124" s="56" t="s">
        <v>46</v>
      </c>
      <c r="M124" s="56" t="s">
        <v>109</v>
      </c>
      <c r="N124" s="56" t="s">
        <v>102</v>
      </c>
      <c r="O124" s="56" t="s">
        <v>132</v>
      </c>
      <c r="P124" s="56" t="s">
        <v>45</v>
      </c>
      <c r="Q124" s="56" t="s">
        <v>266</v>
      </c>
      <c r="R124" s="56" t="s">
        <v>109</v>
      </c>
      <c r="S124" s="60">
        <v>100</v>
      </c>
      <c r="T124" s="61" t="s">
        <v>1268</v>
      </c>
      <c r="U124" s="62"/>
      <c r="V124" s="63" t="s">
        <v>1266</v>
      </c>
      <c r="W124" s="29" t="s">
        <v>434</v>
      </c>
      <c r="X124" s="64" t="s">
        <v>1267</v>
      </c>
      <c r="Y124" s="58" t="s">
        <v>1166</v>
      </c>
      <c r="Z124" s="58" t="s">
        <v>1161</v>
      </c>
      <c r="AA124" s="18" t="s">
        <v>1167</v>
      </c>
      <c r="AB124" s="76" t="s">
        <v>1168</v>
      </c>
      <c r="AC124" s="58"/>
    </row>
    <row r="125" spans="1:29" s="30" customFormat="1" ht="25.2" customHeight="1" x14ac:dyDescent="0.25">
      <c r="A125" s="56" t="s">
        <v>1</v>
      </c>
      <c r="B125" s="56" t="s">
        <v>44</v>
      </c>
      <c r="C125" s="56" t="s">
        <v>360</v>
      </c>
      <c r="D125" s="56" t="s">
        <v>1172</v>
      </c>
      <c r="E125" s="56" t="s">
        <v>1170</v>
      </c>
      <c r="F125" s="56" t="s">
        <v>613</v>
      </c>
      <c r="G125" s="56" t="s">
        <v>361</v>
      </c>
      <c r="H125" s="56" t="s">
        <v>1218</v>
      </c>
      <c r="I125" s="56" t="s">
        <v>79</v>
      </c>
      <c r="J125" s="55">
        <v>43007</v>
      </c>
      <c r="K125" s="60">
        <v>2015</v>
      </c>
      <c r="L125" s="56" t="s">
        <v>46</v>
      </c>
      <c r="M125" s="56" t="s">
        <v>109</v>
      </c>
      <c r="N125" s="56" t="s">
        <v>45</v>
      </c>
      <c r="O125" s="56" t="s">
        <v>80</v>
      </c>
      <c r="P125" s="56" t="s">
        <v>45</v>
      </c>
      <c r="Q125" s="56" t="s">
        <v>45</v>
      </c>
      <c r="R125" s="56" t="s">
        <v>45</v>
      </c>
      <c r="S125" s="56" t="s">
        <v>45</v>
      </c>
      <c r="T125" s="61" t="s">
        <v>1228</v>
      </c>
      <c r="U125" s="62"/>
      <c r="V125" s="63" t="s">
        <v>1246</v>
      </c>
      <c r="W125" s="29" t="s">
        <v>434</v>
      </c>
      <c r="X125" s="64" t="s">
        <v>1200</v>
      </c>
      <c r="Y125" s="58" t="s">
        <v>1166</v>
      </c>
      <c r="Z125" s="58" t="s">
        <v>1161</v>
      </c>
      <c r="AA125" s="18" t="s">
        <v>1167</v>
      </c>
      <c r="AB125" s="76" t="s">
        <v>1168</v>
      </c>
      <c r="AC125" s="58"/>
    </row>
    <row r="126" spans="1:29" s="30" customFormat="1" ht="25.2" customHeight="1" x14ac:dyDescent="0.25">
      <c r="A126" s="56" t="s">
        <v>1</v>
      </c>
      <c r="B126" s="56" t="s">
        <v>369</v>
      </c>
      <c r="C126" s="56" t="s">
        <v>368</v>
      </c>
      <c r="D126" s="56" t="s">
        <v>1287</v>
      </c>
      <c r="E126" s="56" t="s">
        <v>370</v>
      </c>
      <c r="F126" s="56" t="s">
        <v>613</v>
      </c>
      <c r="G126" s="56" t="s">
        <v>361</v>
      </c>
      <c r="H126" s="56" t="s">
        <v>1218</v>
      </c>
      <c r="I126" s="56" t="s">
        <v>78</v>
      </c>
      <c r="J126" s="55">
        <v>43007</v>
      </c>
      <c r="K126" s="60">
        <v>2018</v>
      </c>
      <c r="L126" s="56" t="s">
        <v>46</v>
      </c>
      <c r="M126" s="56" t="s">
        <v>109</v>
      </c>
      <c r="N126" s="56" t="s">
        <v>45</v>
      </c>
      <c r="O126" s="56" t="s">
        <v>80</v>
      </c>
      <c r="P126" s="56" t="s">
        <v>45</v>
      </c>
      <c r="Q126" s="56" t="s">
        <v>45</v>
      </c>
      <c r="R126" s="57" t="s">
        <v>45</v>
      </c>
      <c r="S126" s="57" t="s">
        <v>45</v>
      </c>
      <c r="T126" s="61" t="s">
        <v>1288</v>
      </c>
      <c r="U126" s="62"/>
      <c r="V126" s="44" t="s">
        <v>1266</v>
      </c>
      <c r="W126" s="58" t="s">
        <v>434</v>
      </c>
      <c r="X126" s="64" t="s">
        <v>1289</v>
      </c>
      <c r="Y126" s="58" t="s">
        <v>1166</v>
      </c>
      <c r="Z126" s="58" t="s">
        <v>1161</v>
      </c>
      <c r="AA126" s="18" t="s">
        <v>1167</v>
      </c>
      <c r="AB126" s="76" t="s">
        <v>1168</v>
      </c>
      <c r="AC126" s="58"/>
    </row>
    <row r="127" spans="1:29" s="30" customFormat="1" ht="25.2" customHeight="1" x14ac:dyDescent="0.25">
      <c r="A127" s="56" t="s">
        <v>1</v>
      </c>
      <c r="B127" s="26" t="s">
        <v>369</v>
      </c>
      <c r="C127" s="26" t="s">
        <v>1316</v>
      </c>
      <c r="D127" s="26" t="s">
        <v>1341</v>
      </c>
      <c r="E127" s="26"/>
      <c r="F127" s="26" t="s">
        <v>613</v>
      </c>
      <c r="G127" s="26"/>
      <c r="H127" s="56" t="s">
        <v>1349</v>
      </c>
      <c r="I127" s="56" t="s">
        <v>79</v>
      </c>
      <c r="J127" s="55">
        <v>43353</v>
      </c>
      <c r="K127" s="26">
        <v>2018</v>
      </c>
      <c r="L127" s="56" t="s">
        <v>46</v>
      </c>
      <c r="M127" s="56" t="s">
        <v>109</v>
      </c>
      <c r="N127" s="56" t="s">
        <v>45</v>
      </c>
      <c r="O127" s="56" t="s">
        <v>80</v>
      </c>
      <c r="P127" s="56">
        <v>70</v>
      </c>
      <c r="Q127" s="56" t="s">
        <v>45</v>
      </c>
      <c r="R127" s="56" t="s">
        <v>45</v>
      </c>
      <c r="S127" s="56" t="s">
        <v>45</v>
      </c>
      <c r="T127" s="61" t="s">
        <v>1964</v>
      </c>
      <c r="U127" s="62"/>
      <c r="V127" s="44" t="s">
        <v>1958</v>
      </c>
      <c r="W127" s="29" t="s">
        <v>434</v>
      </c>
      <c r="X127" s="64" t="s">
        <v>1963</v>
      </c>
      <c r="Y127" s="58" t="s">
        <v>1166</v>
      </c>
      <c r="Z127" s="58" t="s">
        <v>1161</v>
      </c>
      <c r="AA127" s="18" t="s">
        <v>1167</v>
      </c>
      <c r="AB127" s="76" t="s">
        <v>1168</v>
      </c>
      <c r="AC127" s="29"/>
    </row>
    <row r="128" spans="1:29" s="30" customFormat="1" ht="25.2" customHeight="1" x14ac:dyDescent="0.25">
      <c r="A128" s="56" t="s">
        <v>1</v>
      </c>
      <c r="B128" s="56" t="s">
        <v>1269</v>
      </c>
      <c r="C128" s="56" t="s">
        <v>211</v>
      </c>
      <c r="D128" s="56" t="s">
        <v>1270</v>
      </c>
      <c r="E128" s="56" t="s">
        <v>212</v>
      </c>
      <c r="F128" s="56" t="s">
        <v>1145</v>
      </c>
      <c r="G128" s="56" t="s">
        <v>1388</v>
      </c>
      <c r="H128" s="56" t="s">
        <v>1273</v>
      </c>
      <c r="I128" s="56" t="s">
        <v>79</v>
      </c>
      <c r="J128" s="55">
        <v>43007</v>
      </c>
      <c r="K128" s="56">
        <v>2017</v>
      </c>
      <c r="L128" s="56" t="s">
        <v>46</v>
      </c>
      <c r="M128" s="56" t="s">
        <v>109</v>
      </c>
      <c r="N128" s="56" t="s">
        <v>102</v>
      </c>
      <c r="O128" s="56" t="s">
        <v>80</v>
      </c>
      <c r="P128" s="56" t="s">
        <v>45</v>
      </c>
      <c r="Q128" s="56" t="s">
        <v>45</v>
      </c>
      <c r="R128" s="57" t="s">
        <v>45</v>
      </c>
      <c r="S128" s="57" t="s">
        <v>47</v>
      </c>
      <c r="T128" s="61" t="s">
        <v>1403</v>
      </c>
      <c r="U128" s="62"/>
      <c r="V128" s="63" t="s">
        <v>1266</v>
      </c>
      <c r="W128" s="29" t="s">
        <v>434</v>
      </c>
      <c r="X128" s="64" t="s">
        <v>1402</v>
      </c>
      <c r="Y128" s="58" t="s">
        <v>1166</v>
      </c>
      <c r="Z128" s="58" t="s">
        <v>1161</v>
      </c>
      <c r="AA128" s="18" t="s">
        <v>1167</v>
      </c>
      <c r="AB128" s="76" t="s">
        <v>1168</v>
      </c>
      <c r="AC128" s="80" t="s">
        <v>475</v>
      </c>
    </row>
    <row r="129" spans="1:29" s="30" customFormat="1" ht="25.2" customHeight="1" x14ac:dyDescent="0.25">
      <c r="A129" s="56" t="s">
        <v>1</v>
      </c>
      <c r="B129" s="56" t="s">
        <v>39</v>
      </c>
      <c r="C129" s="56" t="s">
        <v>39</v>
      </c>
      <c r="D129" s="56" t="s">
        <v>519</v>
      </c>
      <c r="E129" s="56" t="s">
        <v>518</v>
      </c>
      <c r="F129" s="56" t="s">
        <v>1180</v>
      </c>
      <c r="G129" s="56" t="s">
        <v>1676</v>
      </c>
      <c r="H129" s="56" t="s">
        <v>1149</v>
      </c>
      <c r="I129" s="56" t="s">
        <v>79</v>
      </c>
      <c r="J129" s="55">
        <v>43224</v>
      </c>
      <c r="K129" s="60">
        <v>2012</v>
      </c>
      <c r="L129" s="56" t="s">
        <v>46</v>
      </c>
      <c r="M129" s="56" t="s">
        <v>109</v>
      </c>
      <c r="N129" s="56" t="s">
        <v>102</v>
      </c>
      <c r="O129" s="56" t="s">
        <v>80</v>
      </c>
      <c r="P129" s="56" t="s">
        <v>131</v>
      </c>
      <c r="Q129" s="56" t="s">
        <v>291</v>
      </c>
      <c r="R129" s="57" t="s">
        <v>202</v>
      </c>
      <c r="S129" s="57" t="s">
        <v>47</v>
      </c>
      <c r="T129" s="61" t="s">
        <v>1680</v>
      </c>
      <c r="U129" s="62"/>
      <c r="V129" s="63" t="s">
        <v>1677</v>
      </c>
      <c r="W129" s="29" t="s">
        <v>434</v>
      </c>
      <c r="X129" s="64" t="s">
        <v>1678</v>
      </c>
      <c r="Y129" s="58" t="s">
        <v>1166</v>
      </c>
      <c r="Z129" s="58" t="s">
        <v>1161</v>
      </c>
      <c r="AA129" s="18" t="s">
        <v>1167</v>
      </c>
      <c r="AB129" s="76" t="s">
        <v>1168</v>
      </c>
      <c r="AC129" s="58"/>
    </row>
    <row r="130" spans="1:29" s="30" customFormat="1" ht="25.2" customHeight="1" x14ac:dyDescent="0.25">
      <c r="A130" s="56" t="s">
        <v>1</v>
      </c>
      <c r="B130" s="56" t="s">
        <v>39</v>
      </c>
      <c r="C130" s="56" t="s">
        <v>39</v>
      </c>
      <c r="D130" s="66" t="s">
        <v>516</v>
      </c>
      <c r="E130" s="20" t="s">
        <v>517</v>
      </c>
      <c r="F130" s="56" t="s">
        <v>613</v>
      </c>
      <c r="G130" s="56" t="s">
        <v>289</v>
      </c>
      <c r="H130" s="56" t="s">
        <v>1149</v>
      </c>
      <c r="I130" s="56" t="s">
        <v>79</v>
      </c>
      <c r="J130" s="55">
        <v>43007</v>
      </c>
      <c r="K130" s="55" t="s">
        <v>45</v>
      </c>
      <c r="L130" s="56" t="s">
        <v>46</v>
      </c>
      <c r="M130" s="56" t="s">
        <v>109</v>
      </c>
      <c r="N130" s="56" t="s">
        <v>102</v>
      </c>
      <c r="O130" s="56" t="s">
        <v>80</v>
      </c>
      <c r="P130" s="56">
        <v>70</v>
      </c>
      <c r="Q130" s="56" t="s">
        <v>55</v>
      </c>
      <c r="R130" s="57" t="s">
        <v>46</v>
      </c>
      <c r="S130" s="57" t="s">
        <v>45</v>
      </c>
      <c r="T130" s="61" t="s">
        <v>1233</v>
      </c>
      <c r="U130" s="62"/>
      <c r="V130" s="44" t="s">
        <v>1246</v>
      </c>
      <c r="W130" s="29" t="s">
        <v>434</v>
      </c>
      <c r="X130" s="64" t="s">
        <v>1208</v>
      </c>
      <c r="Y130" s="58" t="s">
        <v>1166</v>
      </c>
      <c r="Z130" s="58" t="s">
        <v>1161</v>
      </c>
      <c r="AA130" s="18" t="s">
        <v>1167</v>
      </c>
      <c r="AB130" s="76" t="s">
        <v>1168</v>
      </c>
      <c r="AC130" s="58"/>
    </row>
    <row r="131" spans="1:29" ht="25.2" customHeight="1" x14ac:dyDescent="0.25">
      <c r="A131" s="56" t="s">
        <v>1</v>
      </c>
      <c r="B131" s="56" t="s">
        <v>39</v>
      </c>
      <c r="C131" s="56" t="s">
        <v>39</v>
      </c>
      <c r="D131" s="56" t="s">
        <v>1181</v>
      </c>
      <c r="E131" s="56" t="s">
        <v>521</v>
      </c>
      <c r="F131" s="56" t="s">
        <v>1145</v>
      </c>
      <c r="G131" s="56" t="s">
        <v>375</v>
      </c>
      <c r="H131" s="56" t="s">
        <v>1149</v>
      </c>
      <c r="I131" s="56" t="s">
        <v>79</v>
      </c>
      <c r="J131" s="55">
        <v>43007</v>
      </c>
      <c r="K131" s="56">
        <v>2015</v>
      </c>
      <c r="L131" s="56" t="s">
        <v>46</v>
      </c>
      <c r="M131" s="56" t="s">
        <v>109</v>
      </c>
      <c r="N131" s="56" t="s">
        <v>102</v>
      </c>
      <c r="O131" s="56" t="s">
        <v>80</v>
      </c>
      <c r="P131" s="56">
        <v>70</v>
      </c>
      <c r="Q131" s="56" t="s">
        <v>270</v>
      </c>
      <c r="R131" s="57" t="s">
        <v>45</v>
      </c>
      <c r="S131" s="57" t="s">
        <v>45</v>
      </c>
      <c r="T131" s="61" t="s">
        <v>1232</v>
      </c>
      <c r="U131" s="62"/>
      <c r="V131" s="44" t="s">
        <v>1246</v>
      </c>
      <c r="W131" s="29" t="s">
        <v>434</v>
      </c>
      <c r="X131" s="64" t="s">
        <v>1209</v>
      </c>
      <c r="Y131" s="58" t="s">
        <v>1166</v>
      </c>
      <c r="Z131" s="58" t="s">
        <v>1161</v>
      </c>
      <c r="AA131" s="18" t="s">
        <v>1167</v>
      </c>
      <c r="AB131" s="76" t="s">
        <v>1168</v>
      </c>
    </row>
    <row r="132" spans="1:29" s="30" customFormat="1" ht="25.2" customHeight="1" x14ac:dyDescent="0.25">
      <c r="A132" s="56" t="s">
        <v>1</v>
      </c>
      <c r="B132" s="56" t="s">
        <v>39</v>
      </c>
      <c r="C132" s="26" t="s">
        <v>39</v>
      </c>
      <c r="D132" s="26" t="s">
        <v>1327</v>
      </c>
      <c r="E132" s="26"/>
      <c r="F132" s="26" t="s">
        <v>1145</v>
      </c>
      <c r="G132" s="26"/>
      <c r="H132" s="56" t="s">
        <v>1350</v>
      </c>
      <c r="I132" s="56" t="s">
        <v>78</v>
      </c>
      <c r="J132" s="55">
        <v>43007</v>
      </c>
      <c r="K132" s="26">
        <v>2018</v>
      </c>
      <c r="L132" s="56" t="s">
        <v>46</v>
      </c>
      <c r="M132" s="56" t="s">
        <v>45</v>
      </c>
      <c r="N132" s="56" t="s">
        <v>45</v>
      </c>
      <c r="O132" s="56" t="s">
        <v>80</v>
      </c>
      <c r="P132" s="56">
        <v>70</v>
      </c>
      <c r="Q132" s="56" t="s">
        <v>45</v>
      </c>
      <c r="R132" s="56" t="s">
        <v>45</v>
      </c>
      <c r="S132" s="56" t="s">
        <v>45</v>
      </c>
      <c r="T132" s="61" t="s">
        <v>1274</v>
      </c>
      <c r="U132" s="62"/>
      <c r="V132" s="44" t="s">
        <v>1275</v>
      </c>
      <c r="W132" s="29" t="s">
        <v>434</v>
      </c>
      <c r="X132" s="64" t="s">
        <v>1345</v>
      </c>
      <c r="Y132" s="58" t="s">
        <v>1166</v>
      </c>
      <c r="Z132" s="58" t="s">
        <v>1161</v>
      </c>
      <c r="AA132" s="18" t="s">
        <v>1167</v>
      </c>
      <c r="AB132" s="76" t="s">
        <v>1168</v>
      </c>
      <c r="AC132" s="29"/>
    </row>
    <row r="133" spans="1:29" ht="25.2" customHeight="1" x14ac:dyDescent="0.25">
      <c r="A133" s="56" t="s">
        <v>1</v>
      </c>
      <c r="B133" s="56" t="s">
        <v>39</v>
      </c>
      <c r="C133" s="26" t="s">
        <v>39</v>
      </c>
      <c r="D133" s="26" t="s">
        <v>1328</v>
      </c>
      <c r="E133" s="26"/>
      <c r="F133" s="26" t="s">
        <v>613</v>
      </c>
      <c r="G133" s="26"/>
      <c r="H133" s="56" t="s">
        <v>1149</v>
      </c>
      <c r="I133" s="56" t="s">
        <v>78</v>
      </c>
      <c r="J133" s="55">
        <v>43007</v>
      </c>
      <c r="K133" s="26">
        <v>2017</v>
      </c>
      <c r="L133" s="56" t="s">
        <v>46</v>
      </c>
      <c r="M133" s="56" t="s">
        <v>45</v>
      </c>
      <c r="N133" s="56" t="s">
        <v>45</v>
      </c>
      <c r="O133" s="56" t="s">
        <v>80</v>
      </c>
      <c r="P133" s="56">
        <v>70</v>
      </c>
      <c r="Q133" s="56" t="s">
        <v>45</v>
      </c>
      <c r="R133" s="56" t="s">
        <v>45</v>
      </c>
      <c r="S133" s="56" t="s">
        <v>45</v>
      </c>
      <c r="T133" s="61" t="s">
        <v>1274</v>
      </c>
      <c r="U133" s="62"/>
      <c r="V133" s="44" t="s">
        <v>1275</v>
      </c>
      <c r="W133" s="29" t="s">
        <v>434</v>
      </c>
      <c r="X133" s="64" t="s">
        <v>1345</v>
      </c>
      <c r="Y133" s="58" t="s">
        <v>1166</v>
      </c>
      <c r="Z133" s="58" t="s">
        <v>1161</v>
      </c>
      <c r="AA133" s="18" t="s">
        <v>1167</v>
      </c>
      <c r="AB133" s="76" t="s">
        <v>1168</v>
      </c>
      <c r="AC133" s="29"/>
    </row>
    <row r="134" spans="1:29" ht="25.2" customHeight="1" x14ac:dyDescent="0.25">
      <c r="A134" s="56" t="s">
        <v>1</v>
      </c>
      <c r="B134" s="56" t="s">
        <v>39</v>
      </c>
      <c r="C134" s="56" t="s">
        <v>1182</v>
      </c>
      <c r="D134" s="56" t="s">
        <v>520</v>
      </c>
      <c r="E134" s="56" t="s">
        <v>153</v>
      </c>
      <c r="F134" s="56" t="s">
        <v>1145</v>
      </c>
      <c r="G134" s="56" t="s">
        <v>281</v>
      </c>
      <c r="H134" s="56" t="s">
        <v>1149</v>
      </c>
      <c r="I134" s="56" t="s">
        <v>79</v>
      </c>
      <c r="J134" s="55">
        <v>43007</v>
      </c>
      <c r="K134" s="77">
        <v>2012</v>
      </c>
      <c r="L134" s="56" t="s">
        <v>46</v>
      </c>
      <c r="M134" s="56" t="s">
        <v>109</v>
      </c>
      <c r="N134" s="56" t="s">
        <v>101</v>
      </c>
      <c r="O134" s="56" t="s">
        <v>80</v>
      </c>
      <c r="P134" s="56" t="s">
        <v>45</v>
      </c>
      <c r="Q134" s="56" t="s">
        <v>55</v>
      </c>
      <c r="R134" s="57" t="s">
        <v>46</v>
      </c>
      <c r="S134" s="57" t="s">
        <v>47</v>
      </c>
      <c r="T134" s="61" t="s">
        <v>1231</v>
      </c>
      <c r="U134" s="62"/>
      <c r="V134" s="44" t="s">
        <v>1246</v>
      </c>
      <c r="W134" s="29" t="s">
        <v>434</v>
      </c>
      <c r="X134" s="64" t="s">
        <v>1210</v>
      </c>
      <c r="Y134" s="58" t="s">
        <v>1166</v>
      </c>
      <c r="Z134" s="58" t="s">
        <v>1161</v>
      </c>
      <c r="AA134" s="18" t="s">
        <v>1167</v>
      </c>
      <c r="AB134" s="76" t="s">
        <v>1168</v>
      </c>
    </row>
    <row r="135" spans="1:29" ht="25.2" customHeight="1" x14ac:dyDescent="0.25">
      <c r="A135" s="56" t="s">
        <v>1</v>
      </c>
      <c r="B135" s="56" t="s">
        <v>1256</v>
      </c>
      <c r="C135" s="26" t="s">
        <v>1894</v>
      </c>
      <c r="D135" s="26" t="s">
        <v>1895</v>
      </c>
      <c r="E135" s="26"/>
      <c r="F135" s="26"/>
      <c r="G135" s="56"/>
      <c r="H135" s="26" t="s">
        <v>1896</v>
      </c>
      <c r="I135" s="26" t="s">
        <v>78</v>
      </c>
      <c r="J135" s="55">
        <v>43307</v>
      </c>
      <c r="K135" s="26">
        <v>2018</v>
      </c>
      <c r="L135" s="26"/>
      <c r="M135" s="56"/>
      <c r="N135" s="26"/>
      <c r="O135" s="26"/>
      <c r="P135" s="26"/>
      <c r="Q135" s="26"/>
      <c r="R135" s="26"/>
      <c r="S135" s="26"/>
      <c r="T135" s="28" t="s">
        <v>1897</v>
      </c>
      <c r="U135" s="84"/>
      <c r="V135" s="63" t="s">
        <v>1898</v>
      </c>
      <c r="W135" s="29" t="s">
        <v>434</v>
      </c>
      <c r="X135" s="50" t="s">
        <v>1899</v>
      </c>
      <c r="AA135" s="70"/>
      <c r="AB135" s="76"/>
      <c r="AC135" s="29"/>
    </row>
    <row r="136" spans="1:29" ht="25.2" customHeight="1" x14ac:dyDescent="0.25">
      <c r="A136" s="56" t="s">
        <v>1</v>
      </c>
      <c r="B136" s="56" t="s">
        <v>1256</v>
      </c>
      <c r="C136" s="56" t="s">
        <v>425</v>
      </c>
      <c r="D136" s="56" t="s">
        <v>1133</v>
      </c>
      <c r="E136" s="56" t="s">
        <v>1131</v>
      </c>
      <c r="F136" s="56" t="s">
        <v>1145</v>
      </c>
      <c r="G136" s="56" t="s">
        <v>63</v>
      </c>
      <c r="H136" s="56" t="s">
        <v>1149</v>
      </c>
      <c r="I136" s="56" t="s">
        <v>79</v>
      </c>
      <c r="J136" s="55">
        <v>43007</v>
      </c>
      <c r="K136" s="77">
        <v>2017</v>
      </c>
      <c r="L136" s="56"/>
      <c r="M136" s="56" t="s">
        <v>109</v>
      </c>
      <c r="N136" s="56" t="s">
        <v>102</v>
      </c>
      <c r="O136" s="56" t="s">
        <v>80</v>
      </c>
      <c r="P136" s="56">
        <v>70</v>
      </c>
      <c r="Q136" s="56" t="s">
        <v>55</v>
      </c>
      <c r="R136" s="57" t="s">
        <v>45</v>
      </c>
      <c r="S136" s="57" t="s">
        <v>45</v>
      </c>
      <c r="T136" s="61" t="s">
        <v>1224</v>
      </c>
      <c r="U136" s="62"/>
      <c r="V136" s="63" t="s">
        <v>1246</v>
      </c>
      <c r="W136" s="29" t="s">
        <v>434</v>
      </c>
      <c r="X136" s="64" t="s">
        <v>1203</v>
      </c>
      <c r="Y136" s="58" t="s">
        <v>1166</v>
      </c>
      <c r="Z136" s="58" t="s">
        <v>1161</v>
      </c>
      <c r="AA136" s="18" t="s">
        <v>1167</v>
      </c>
      <c r="AB136" s="76" t="s">
        <v>1168</v>
      </c>
    </row>
    <row r="137" spans="1:29" ht="25.2" customHeight="1" x14ac:dyDescent="0.25">
      <c r="A137" s="56" t="s">
        <v>1</v>
      </c>
      <c r="B137" s="56" t="s">
        <v>1256</v>
      </c>
      <c r="C137" s="56" t="s">
        <v>1176</v>
      </c>
      <c r="D137" s="56" t="s">
        <v>450</v>
      </c>
      <c r="E137" s="56" t="s">
        <v>451</v>
      </c>
      <c r="F137" s="56" t="s">
        <v>426</v>
      </c>
      <c r="G137" s="56" t="s">
        <v>452</v>
      </c>
      <c r="H137" s="56" t="s">
        <v>1220</v>
      </c>
      <c r="I137" s="56" t="s">
        <v>79</v>
      </c>
      <c r="J137" s="55">
        <v>43007</v>
      </c>
      <c r="K137" s="22">
        <v>2015</v>
      </c>
      <c r="L137" s="56" t="s">
        <v>46</v>
      </c>
      <c r="M137" s="56" t="s">
        <v>109</v>
      </c>
      <c r="N137" s="56" t="s">
        <v>102</v>
      </c>
      <c r="O137" s="56" t="s">
        <v>132</v>
      </c>
      <c r="P137" s="56" t="s">
        <v>131</v>
      </c>
      <c r="Q137" s="56" t="s">
        <v>296</v>
      </c>
      <c r="R137" s="56" t="s">
        <v>46</v>
      </c>
      <c r="S137" s="56" t="s">
        <v>45</v>
      </c>
      <c r="T137" s="15" t="s">
        <v>1236</v>
      </c>
      <c r="U137" s="62"/>
      <c r="V137" s="63" t="s">
        <v>1246</v>
      </c>
      <c r="W137" s="29" t="s">
        <v>434</v>
      </c>
      <c r="X137" s="64" t="s">
        <v>1204</v>
      </c>
      <c r="Y137" s="58" t="s">
        <v>1166</v>
      </c>
      <c r="Z137" s="58" t="s">
        <v>1161</v>
      </c>
      <c r="AA137" s="18" t="s">
        <v>1167</v>
      </c>
      <c r="AB137" s="76" t="s">
        <v>1168</v>
      </c>
    </row>
    <row r="138" spans="1:29" ht="25.2" customHeight="1" x14ac:dyDescent="0.25">
      <c r="A138" s="56" t="s">
        <v>1</v>
      </c>
      <c r="B138" s="56" t="s">
        <v>1256</v>
      </c>
      <c r="C138" s="56" t="s">
        <v>1257</v>
      </c>
      <c r="D138" s="56" t="s">
        <v>1258</v>
      </c>
      <c r="E138" s="56" t="s">
        <v>1259</v>
      </c>
      <c r="F138" s="56" t="s">
        <v>63</v>
      </c>
      <c r="G138" s="56"/>
      <c r="H138" s="56" t="s">
        <v>1149</v>
      </c>
      <c r="I138" s="56" t="s">
        <v>79</v>
      </c>
      <c r="J138" s="55">
        <v>43007</v>
      </c>
      <c r="K138" s="60" t="s">
        <v>45</v>
      </c>
      <c r="L138" s="56"/>
      <c r="M138" s="56" t="s">
        <v>109</v>
      </c>
      <c r="N138" s="56" t="s">
        <v>45</v>
      </c>
      <c r="O138" s="56" t="s">
        <v>45</v>
      </c>
      <c r="P138" s="56" t="s">
        <v>45</v>
      </c>
      <c r="Q138" s="56" t="s">
        <v>45</v>
      </c>
      <c r="R138" s="57" t="s">
        <v>45</v>
      </c>
      <c r="S138" s="57" t="s">
        <v>45</v>
      </c>
      <c r="T138" s="61" t="s">
        <v>1234</v>
      </c>
      <c r="U138" s="62"/>
      <c r="V138" s="44" t="s">
        <v>1276</v>
      </c>
      <c r="W138" s="29" t="s">
        <v>434</v>
      </c>
      <c r="X138" s="64" t="s">
        <v>1245</v>
      </c>
      <c r="Y138" s="58" t="s">
        <v>1166</v>
      </c>
      <c r="Z138" s="58" t="s">
        <v>1161</v>
      </c>
      <c r="AA138" s="18" t="s">
        <v>1167</v>
      </c>
      <c r="AB138" s="76" t="s">
        <v>1168</v>
      </c>
    </row>
    <row r="139" spans="1:29" ht="25.2" customHeight="1" x14ac:dyDescent="0.25">
      <c r="A139" s="56" t="s">
        <v>1</v>
      </c>
      <c r="B139" s="56" t="s">
        <v>1256</v>
      </c>
      <c r="C139" s="26" t="s">
        <v>1312</v>
      </c>
      <c r="D139" s="26" t="s">
        <v>1960</v>
      </c>
      <c r="E139" s="26" t="s">
        <v>1961</v>
      </c>
      <c r="F139" s="26" t="s">
        <v>1145</v>
      </c>
      <c r="G139" s="26"/>
      <c r="H139" s="56" t="s">
        <v>1350</v>
      </c>
      <c r="I139" s="56" t="s">
        <v>79</v>
      </c>
      <c r="J139" s="55">
        <v>43341</v>
      </c>
      <c r="K139" s="26">
        <v>2018</v>
      </c>
      <c r="L139" s="56" t="s">
        <v>46</v>
      </c>
      <c r="M139" s="56" t="s">
        <v>109</v>
      </c>
      <c r="N139" s="56" t="s">
        <v>45</v>
      </c>
      <c r="O139" s="56" t="s">
        <v>80</v>
      </c>
      <c r="P139" s="56">
        <v>70</v>
      </c>
      <c r="Q139" s="56" t="s">
        <v>45</v>
      </c>
      <c r="R139" s="56" t="s">
        <v>45</v>
      </c>
      <c r="S139" s="56" t="s">
        <v>45</v>
      </c>
      <c r="T139" s="61" t="s">
        <v>1962</v>
      </c>
      <c r="U139" s="62"/>
      <c r="V139" s="44" t="s">
        <v>1958</v>
      </c>
      <c r="W139" s="29" t="s">
        <v>434</v>
      </c>
      <c r="X139" s="64" t="s">
        <v>1959</v>
      </c>
      <c r="Y139" s="58" t="s">
        <v>1166</v>
      </c>
      <c r="Z139" s="58" t="s">
        <v>1161</v>
      </c>
      <c r="AA139" s="18" t="s">
        <v>1167</v>
      </c>
      <c r="AB139" s="76" t="s">
        <v>1168</v>
      </c>
      <c r="AC139" s="29"/>
    </row>
    <row r="140" spans="1:29" ht="25.2" customHeight="1" x14ac:dyDescent="0.25">
      <c r="A140" s="56" t="s">
        <v>1</v>
      </c>
      <c r="B140" s="56" t="s">
        <v>1256</v>
      </c>
      <c r="C140" s="56" t="s">
        <v>767</v>
      </c>
      <c r="D140" s="56" t="s">
        <v>768</v>
      </c>
      <c r="E140" s="56" t="s">
        <v>769</v>
      </c>
      <c r="F140" s="56" t="s">
        <v>63</v>
      </c>
      <c r="G140" s="56" t="s">
        <v>770</v>
      </c>
      <c r="H140" s="56" t="s">
        <v>1149</v>
      </c>
      <c r="I140" s="56" t="s">
        <v>79</v>
      </c>
      <c r="J140" s="55">
        <v>43007</v>
      </c>
      <c r="K140" s="60">
        <v>2016</v>
      </c>
      <c r="L140" s="56" t="s">
        <v>46</v>
      </c>
      <c r="M140" s="56" t="s">
        <v>109</v>
      </c>
      <c r="N140" s="56" t="s">
        <v>102</v>
      </c>
      <c r="O140" s="56" t="s">
        <v>80</v>
      </c>
      <c r="P140" s="56">
        <v>70</v>
      </c>
      <c r="Q140" s="56" t="s">
        <v>54</v>
      </c>
      <c r="R140" s="57" t="s">
        <v>45</v>
      </c>
      <c r="S140" s="57" t="s">
        <v>45</v>
      </c>
      <c r="T140" s="61" t="s">
        <v>1227</v>
      </c>
      <c r="U140" s="62"/>
      <c r="V140" s="44" t="s">
        <v>1246</v>
      </c>
      <c r="W140" s="29" t="s">
        <v>434</v>
      </c>
      <c r="X140" s="64" t="s">
        <v>1213</v>
      </c>
      <c r="Y140" s="58" t="s">
        <v>1166</v>
      </c>
      <c r="Z140" s="58" t="s">
        <v>1161</v>
      </c>
      <c r="AA140" s="18" t="s">
        <v>1167</v>
      </c>
      <c r="AB140" s="76" t="s">
        <v>1168</v>
      </c>
    </row>
    <row r="141" spans="1:29" ht="25.2" customHeight="1" x14ac:dyDescent="0.25">
      <c r="A141" s="56" t="s">
        <v>1</v>
      </c>
      <c r="B141" s="56" t="s">
        <v>1256</v>
      </c>
      <c r="C141" s="26" t="s">
        <v>1320</v>
      </c>
      <c r="D141" s="26" t="s">
        <v>1344</v>
      </c>
      <c r="E141" s="26"/>
      <c r="F141" s="26" t="s">
        <v>1145</v>
      </c>
      <c r="G141" s="26"/>
      <c r="H141" s="56" t="s">
        <v>1350</v>
      </c>
      <c r="I141" s="56" t="s">
        <v>78</v>
      </c>
      <c r="J141" s="55">
        <v>43007</v>
      </c>
      <c r="K141" s="26">
        <v>2018</v>
      </c>
      <c r="L141" s="56" t="s">
        <v>46</v>
      </c>
      <c r="M141" s="56" t="s">
        <v>45</v>
      </c>
      <c r="N141" s="56" t="s">
        <v>45</v>
      </c>
      <c r="O141" s="56" t="s">
        <v>80</v>
      </c>
      <c r="P141" s="56">
        <v>70</v>
      </c>
      <c r="Q141" s="56" t="s">
        <v>45</v>
      </c>
      <c r="R141" s="56" t="s">
        <v>45</v>
      </c>
      <c r="S141" s="56" t="s">
        <v>45</v>
      </c>
      <c r="T141" s="61" t="s">
        <v>1274</v>
      </c>
      <c r="U141" s="62"/>
      <c r="V141" s="44" t="s">
        <v>1275</v>
      </c>
      <c r="W141" s="29" t="s">
        <v>434</v>
      </c>
      <c r="X141" s="64" t="s">
        <v>1345</v>
      </c>
      <c r="Y141" s="58" t="s">
        <v>1166</v>
      </c>
      <c r="Z141" s="58" t="s">
        <v>1161</v>
      </c>
      <c r="AA141" s="18" t="s">
        <v>1167</v>
      </c>
      <c r="AB141" s="76" t="s">
        <v>1168</v>
      </c>
      <c r="AC141" s="29"/>
    </row>
    <row r="142" spans="1:29" ht="25.2" customHeight="1" x14ac:dyDescent="0.25">
      <c r="A142" s="56" t="s">
        <v>1</v>
      </c>
      <c r="B142" s="56" t="s">
        <v>1256</v>
      </c>
      <c r="C142" s="56" t="s">
        <v>1132</v>
      </c>
      <c r="D142" s="56" t="s">
        <v>1134</v>
      </c>
      <c r="E142" s="56" t="s">
        <v>1135</v>
      </c>
      <c r="F142" s="56" t="s">
        <v>1136</v>
      </c>
      <c r="G142" s="56" t="s">
        <v>1195</v>
      </c>
      <c r="H142" s="56" t="s">
        <v>1149</v>
      </c>
      <c r="I142" s="56" t="s">
        <v>79</v>
      </c>
      <c r="J142" s="55">
        <v>43007</v>
      </c>
      <c r="K142" s="60">
        <v>2017</v>
      </c>
      <c r="L142" s="56"/>
      <c r="M142" s="56" t="s">
        <v>109</v>
      </c>
      <c r="N142" s="56" t="s">
        <v>102</v>
      </c>
      <c r="O142" s="56" t="s">
        <v>80</v>
      </c>
      <c r="P142" s="56">
        <v>70</v>
      </c>
      <c r="Q142" s="56" t="s">
        <v>55</v>
      </c>
      <c r="R142" s="57" t="s">
        <v>45</v>
      </c>
      <c r="S142" s="57" t="s">
        <v>45</v>
      </c>
      <c r="T142" s="61" t="s">
        <v>1224</v>
      </c>
      <c r="U142" s="62"/>
      <c r="V142" s="44" t="s">
        <v>1246</v>
      </c>
      <c r="W142" s="29" t="s">
        <v>434</v>
      </c>
      <c r="X142" s="64" t="s">
        <v>1203</v>
      </c>
      <c r="Y142" s="58" t="s">
        <v>1166</v>
      </c>
      <c r="Z142" s="58" t="s">
        <v>1161</v>
      </c>
      <c r="AA142" s="18" t="s">
        <v>1167</v>
      </c>
      <c r="AB142" s="76" t="s">
        <v>1168</v>
      </c>
    </row>
    <row r="143" spans="1:29" ht="25.2" customHeight="1" x14ac:dyDescent="0.25">
      <c r="A143" s="56" t="s">
        <v>1</v>
      </c>
      <c r="B143" s="26" t="s">
        <v>43</v>
      </c>
      <c r="C143" s="26" t="s">
        <v>524</v>
      </c>
      <c r="D143" s="26" t="s">
        <v>1329</v>
      </c>
      <c r="E143" s="26"/>
      <c r="F143" s="26" t="s">
        <v>41</v>
      </c>
      <c r="G143" s="26"/>
      <c r="H143" s="56" t="s">
        <v>1149</v>
      </c>
      <c r="I143" s="56" t="s">
        <v>78</v>
      </c>
      <c r="J143" s="55">
        <v>43007</v>
      </c>
      <c r="K143" s="26">
        <v>2017</v>
      </c>
      <c r="L143" s="56" t="s">
        <v>46</v>
      </c>
      <c r="M143" s="56" t="s">
        <v>45</v>
      </c>
      <c r="N143" s="56" t="s">
        <v>45</v>
      </c>
      <c r="O143" s="56" t="s">
        <v>80</v>
      </c>
      <c r="P143" s="56">
        <v>70</v>
      </c>
      <c r="Q143" s="56" t="s">
        <v>45</v>
      </c>
      <c r="R143" s="56" t="s">
        <v>45</v>
      </c>
      <c r="S143" s="56" t="s">
        <v>45</v>
      </c>
      <c r="T143" s="61" t="s">
        <v>1274</v>
      </c>
      <c r="U143" s="62"/>
      <c r="V143" s="44" t="s">
        <v>1275</v>
      </c>
      <c r="W143" s="29" t="s">
        <v>434</v>
      </c>
      <c r="X143" s="64" t="s">
        <v>1345</v>
      </c>
      <c r="Y143" s="58" t="s">
        <v>1166</v>
      </c>
      <c r="Z143" s="58" t="s">
        <v>1161</v>
      </c>
      <c r="AA143" s="18" t="s">
        <v>1167</v>
      </c>
      <c r="AB143" s="76" t="s">
        <v>1168</v>
      </c>
      <c r="AC143" s="29"/>
    </row>
    <row r="144" spans="1:29" ht="25.2" customHeight="1" x14ac:dyDescent="0.25">
      <c r="A144" s="56" t="s">
        <v>1</v>
      </c>
      <c r="B144" s="26" t="s">
        <v>43</v>
      </c>
      <c r="C144" s="26" t="s">
        <v>1306</v>
      </c>
      <c r="D144" s="26" t="s">
        <v>1330</v>
      </c>
      <c r="E144" s="26"/>
      <c r="F144" s="26" t="s">
        <v>613</v>
      </c>
      <c r="G144" s="26"/>
      <c r="H144" s="56" t="s">
        <v>1350</v>
      </c>
      <c r="I144" s="56" t="s">
        <v>78</v>
      </c>
      <c r="J144" s="55">
        <v>43007</v>
      </c>
      <c r="K144" s="26">
        <v>2018</v>
      </c>
      <c r="L144" s="56" t="s">
        <v>46</v>
      </c>
      <c r="M144" s="56" t="s">
        <v>45</v>
      </c>
      <c r="N144" s="56" t="s">
        <v>45</v>
      </c>
      <c r="O144" s="56" t="s">
        <v>80</v>
      </c>
      <c r="P144" s="56">
        <v>70</v>
      </c>
      <c r="Q144" s="56" t="s">
        <v>45</v>
      </c>
      <c r="R144" s="56" t="s">
        <v>45</v>
      </c>
      <c r="S144" s="56" t="s">
        <v>45</v>
      </c>
      <c r="T144" s="61" t="s">
        <v>1274</v>
      </c>
      <c r="U144" s="62"/>
      <c r="V144" s="44" t="s">
        <v>1275</v>
      </c>
      <c r="W144" s="29" t="s">
        <v>434</v>
      </c>
      <c r="X144" s="64" t="s">
        <v>1345</v>
      </c>
      <c r="Y144" s="58" t="s">
        <v>1166</v>
      </c>
      <c r="Z144" s="58" t="s">
        <v>1161</v>
      </c>
      <c r="AA144" s="18" t="s">
        <v>1167</v>
      </c>
      <c r="AB144" s="76" t="s">
        <v>1168</v>
      </c>
      <c r="AC144" s="29"/>
    </row>
    <row r="145" spans="1:29" ht="25.2" customHeight="1" x14ac:dyDescent="0.25">
      <c r="A145" s="56" t="s">
        <v>1</v>
      </c>
      <c r="B145" s="26" t="s">
        <v>43</v>
      </c>
      <c r="C145" s="26" t="s">
        <v>1310</v>
      </c>
      <c r="D145" s="26" t="s">
        <v>1334</v>
      </c>
      <c r="E145" s="26"/>
      <c r="F145" s="26" t="s">
        <v>1145</v>
      </c>
      <c r="G145" s="26"/>
      <c r="H145" s="56" t="s">
        <v>1349</v>
      </c>
      <c r="I145" s="56" t="s">
        <v>78</v>
      </c>
      <c r="J145" s="55">
        <v>43007</v>
      </c>
      <c r="K145" s="26">
        <v>2018</v>
      </c>
      <c r="L145" s="56" t="s">
        <v>46</v>
      </c>
      <c r="M145" s="56" t="s">
        <v>45</v>
      </c>
      <c r="N145" s="56" t="s">
        <v>45</v>
      </c>
      <c r="O145" s="56" t="s">
        <v>80</v>
      </c>
      <c r="P145" s="56">
        <v>70</v>
      </c>
      <c r="Q145" s="56" t="s">
        <v>45</v>
      </c>
      <c r="R145" s="56" t="s">
        <v>45</v>
      </c>
      <c r="S145" s="56" t="s">
        <v>45</v>
      </c>
      <c r="T145" s="61" t="s">
        <v>1274</v>
      </c>
      <c r="U145" s="62"/>
      <c r="V145" s="44" t="s">
        <v>1275</v>
      </c>
      <c r="W145" s="29" t="s">
        <v>434</v>
      </c>
      <c r="X145" s="64" t="s">
        <v>1345</v>
      </c>
      <c r="Y145" s="58" t="s">
        <v>1166</v>
      </c>
      <c r="Z145" s="58" t="s">
        <v>1161</v>
      </c>
      <c r="AA145" s="18" t="s">
        <v>1167</v>
      </c>
      <c r="AB145" s="76" t="s">
        <v>1168</v>
      </c>
      <c r="AC145" s="29"/>
    </row>
    <row r="146" spans="1:29" ht="25.2" customHeight="1" x14ac:dyDescent="0.25">
      <c r="A146" s="56" t="s">
        <v>1</v>
      </c>
      <c r="B146" s="56" t="s">
        <v>43</v>
      </c>
      <c r="C146" s="26" t="s">
        <v>1319</v>
      </c>
      <c r="D146" s="26" t="s">
        <v>1965</v>
      </c>
      <c r="E146" s="26" t="s">
        <v>1966</v>
      </c>
      <c r="F146" s="26" t="s">
        <v>1145</v>
      </c>
      <c r="G146" s="26" t="s">
        <v>1969</v>
      </c>
      <c r="H146" s="56" t="s">
        <v>1350</v>
      </c>
      <c r="I146" s="56" t="s">
        <v>79</v>
      </c>
      <c r="J146" s="55">
        <v>43353</v>
      </c>
      <c r="K146" s="26">
        <v>2018</v>
      </c>
      <c r="L146" s="56" t="s">
        <v>46</v>
      </c>
      <c r="M146" s="56" t="s">
        <v>109</v>
      </c>
      <c r="N146" s="56" t="s">
        <v>45</v>
      </c>
      <c r="O146" s="56" t="s">
        <v>80</v>
      </c>
      <c r="P146" s="56">
        <v>70</v>
      </c>
      <c r="Q146" s="56" t="s">
        <v>45</v>
      </c>
      <c r="R146" s="56" t="s">
        <v>45</v>
      </c>
      <c r="S146" s="56" t="s">
        <v>45</v>
      </c>
      <c r="T146" s="15" t="s">
        <v>1968</v>
      </c>
      <c r="U146" s="62"/>
      <c r="V146" s="44" t="s">
        <v>1958</v>
      </c>
      <c r="W146" s="29" t="s">
        <v>434</v>
      </c>
      <c r="X146" s="64" t="s">
        <v>1967</v>
      </c>
      <c r="Y146" s="58" t="s">
        <v>1166</v>
      </c>
      <c r="Z146" s="58" t="s">
        <v>1161</v>
      </c>
      <c r="AA146" s="18" t="s">
        <v>1167</v>
      </c>
      <c r="AB146" s="76" t="s">
        <v>1168</v>
      </c>
      <c r="AC146" s="29"/>
    </row>
    <row r="147" spans="1:29" ht="25.2" customHeight="1" x14ac:dyDescent="0.25">
      <c r="A147" s="56" t="s">
        <v>1</v>
      </c>
      <c r="B147" s="56" t="s">
        <v>43</v>
      </c>
      <c r="C147" s="21" t="s">
        <v>1262</v>
      </c>
      <c r="D147" s="56" t="s">
        <v>1263</v>
      </c>
      <c r="E147" s="56" t="s">
        <v>1264</v>
      </c>
      <c r="F147" s="56" t="s">
        <v>63</v>
      </c>
      <c r="G147" s="56" t="s">
        <v>1524</v>
      </c>
      <c r="H147" s="56" t="s">
        <v>1149</v>
      </c>
      <c r="I147" s="56" t="s">
        <v>79</v>
      </c>
      <c r="J147" s="55">
        <v>43189</v>
      </c>
      <c r="K147" s="60">
        <v>2017</v>
      </c>
      <c r="L147" s="56" t="s">
        <v>46</v>
      </c>
      <c r="M147" s="56" t="s">
        <v>109</v>
      </c>
      <c r="N147" s="56" t="s">
        <v>102</v>
      </c>
      <c r="O147" s="56" t="s">
        <v>80</v>
      </c>
      <c r="P147" s="56">
        <v>70</v>
      </c>
      <c r="Q147" s="56" t="s">
        <v>45</v>
      </c>
      <c r="R147" s="56" t="s">
        <v>45</v>
      </c>
      <c r="S147" s="56" t="s">
        <v>45</v>
      </c>
      <c r="T147" s="15" t="s">
        <v>1525</v>
      </c>
      <c r="U147" s="62"/>
      <c r="V147" s="44" t="s">
        <v>1276</v>
      </c>
      <c r="W147" s="58" t="s">
        <v>434</v>
      </c>
      <c r="X147" s="64" t="s">
        <v>1526</v>
      </c>
      <c r="Y147" s="58" t="s">
        <v>1166</v>
      </c>
      <c r="Z147" s="58" t="s">
        <v>1161</v>
      </c>
      <c r="AA147" s="18" t="s">
        <v>1167</v>
      </c>
      <c r="AB147" s="76" t="s">
        <v>1168</v>
      </c>
    </row>
    <row r="148" spans="1:29" ht="25.2" customHeight="1" x14ac:dyDescent="0.25">
      <c r="A148" s="26" t="s">
        <v>1</v>
      </c>
      <c r="B148" s="26" t="s">
        <v>673</v>
      </c>
      <c r="C148" s="56" t="s">
        <v>1128</v>
      </c>
      <c r="D148" s="56" t="s">
        <v>1193</v>
      </c>
      <c r="E148" s="56" t="s">
        <v>1129</v>
      </c>
      <c r="F148" s="56" t="s">
        <v>613</v>
      </c>
      <c r="G148" s="56" t="s">
        <v>1130</v>
      </c>
      <c r="H148" s="56" t="s">
        <v>1149</v>
      </c>
      <c r="I148" s="56" t="s">
        <v>79</v>
      </c>
      <c r="J148" s="27">
        <v>43190</v>
      </c>
      <c r="K148" s="56">
        <v>2017</v>
      </c>
      <c r="L148" s="56"/>
      <c r="M148" s="56" t="s">
        <v>109</v>
      </c>
      <c r="N148" s="56" t="s">
        <v>102</v>
      </c>
      <c r="O148" s="56" t="s">
        <v>45</v>
      </c>
      <c r="P148" s="56" t="s">
        <v>45</v>
      </c>
      <c r="Q148" s="56" t="s">
        <v>45</v>
      </c>
      <c r="R148" s="56" t="s">
        <v>449</v>
      </c>
      <c r="S148" s="57" t="s">
        <v>45</v>
      </c>
      <c r="T148" s="61" t="s">
        <v>1640</v>
      </c>
      <c r="U148" s="62"/>
      <c r="V148" s="44" t="s">
        <v>1585</v>
      </c>
      <c r="W148" s="58" t="s">
        <v>434</v>
      </c>
      <c r="X148" s="64" t="s">
        <v>1645</v>
      </c>
      <c r="Y148" s="58" t="s">
        <v>1166</v>
      </c>
      <c r="Z148" s="58" t="s">
        <v>1161</v>
      </c>
      <c r="AA148" s="18" t="s">
        <v>1167</v>
      </c>
      <c r="AB148" s="76" t="s">
        <v>1168</v>
      </c>
    </row>
    <row r="149" spans="1:29" ht="25.2" customHeight="1" x14ac:dyDescent="0.25">
      <c r="A149" s="56" t="s">
        <v>1</v>
      </c>
      <c r="B149" s="26" t="s">
        <v>1346</v>
      </c>
      <c r="C149" s="26" t="s">
        <v>1304</v>
      </c>
      <c r="D149" s="26" t="s">
        <v>1326</v>
      </c>
      <c r="E149" s="26"/>
      <c r="F149" s="26" t="s">
        <v>1145</v>
      </c>
      <c r="G149" s="26"/>
      <c r="H149" s="56" t="s">
        <v>1350</v>
      </c>
      <c r="I149" s="56" t="s">
        <v>78</v>
      </c>
      <c r="J149" s="55">
        <v>43007</v>
      </c>
      <c r="K149" s="26">
        <v>2018</v>
      </c>
      <c r="L149" s="56" t="s">
        <v>46</v>
      </c>
      <c r="M149" s="56" t="s">
        <v>45</v>
      </c>
      <c r="N149" s="56" t="s">
        <v>45</v>
      </c>
      <c r="O149" s="56" t="s">
        <v>80</v>
      </c>
      <c r="P149" s="56">
        <v>70</v>
      </c>
      <c r="Q149" s="56" t="s">
        <v>45</v>
      </c>
      <c r="R149" s="56" t="s">
        <v>45</v>
      </c>
      <c r="S149" s="56" t="s">
        <v>45</v>
      </c>
      <c r="T149" s="61" t="s">
        <v>1274</v>
      </c>
      <c r="U149" s="62"/>
      <c r="V149" s="44" t="s">
        <v>1275</v>
      </c>
      <c r="W149" s="29" t="s">
        <v>434</v>
      </c>
      <c r="X149" s="64" t="s">
        <v>1345</v>
      </c>
      <c r="Y149" s="58" t="s">
        <v>1166</v>
      </c>
      <c r="Z149" s="58" t="s">
        <v>1161</v>
      </c>
      <c r="AA149" s="18" t="s">
        <v>1167</v>
      </c>
      <c r="AB149" s="76" t="s">
        <v>1168</v>
      </c>
      <c r="AC149" s="29"/>
    </row>
    <row r="150" spans="1:29" ht="25.2" customHeight="1" x14ac:dyDescent="0.25">
      <c r="A150" s="56" t="s">
        <v>1</v>
      </c>
      <c r="B150" s="56" t="s">
        <v>38</v>
      </c>
      <c r="C150" s="56" t="s">
        <v>49</v>
      </c>
      <c r="D150" s="56" t="s">
        <v>1296</v>
      </c>
      <c r="E150" s="56" t="s">
        <v>49</v>
      </c>
      <c r="F150" s="56" t="s">
        <v>1145</v>
      </c>
      <c r="G150" s="56" t="s">
        <v>292</v>
      </c>
      <c r="H150" s="56" t="s">
        <v>1349</v>
      </c>
      <c r="I150" s="56" t="s">
        <v>78</v>
      </c>
      <c r="J150" s="55">
        <v>43007</v>
      </c>
      <c r="K150" s="56">
        <v>2016</v>
      </c>
      <c r="L150" s="56" t="s">
        <v>46</v>
      </c>
      <c r="M150" s="56" t="s">
        <v>45</v>
      </c>
      <c r="N150" s="56" t="s">
        <v>45</v>
      </c>
      <c r="O150" s="56" t="s">
        <v>80</v>
      </c>
      <c r="P150" s="56">
        <v>70</v>
      </c>
      <c r="Q150" s="56" t="s">
        <v>45</v>
      </c>
      <c r="R150" s="56" t="s">
        <v>45</v>
      </c>
      <c r="S150" s="56" t="s">
        <v>45</v>
      </c>
      <c r="T150" s="61" t="s">
        <v>1297</v>
      </c>
      <c r="U150" s="62"/>
      <c r="V150" s="44" t="s">
        <v>1266</v>
      </c>
      <c r="W150" s="29" t="s">
        <v>434</v>
      </c>
      <c r="X150" s="64" t="s">
        <v>1298</v>
      </c>
      <c r="Y150" s="58" t="s">
        <v>1166</v>
      </c>
      <c r="Z150" s="58" t="s">
        <v>1161</v>
      </c>
      <c r="AA150" s="18" t="s">
        <v>1167</v>
      </c>
      <c r="AB150" s="76" t="s">
        <v>1168</v>
      </c>
    </row>
    <row r="151" spans="1:29" ht="25.2" customHeight="1" x14ac:dyDescent="0.25">
      <c r="A151" s="56" t="s">
        <v>1</v>
      </c>
      <c r="B151" s="56" t="s">
        <v>38</v>
      </c>
      <c r="C151" s="56" t="s">
        <v>37</v>
      </c>
      <c r="D151" s="56" t="s">
        <v>1278</v>
      </c>
      <c r="E151" s="56" t="s">
        <v>1955</v>
      </c>
      <c r="F151" s="56" t="s">
        <v>63</v>
      </c>
      <c r="G151" s="56" t="s">
        <v>292</v>
      </c>
      <c r="H151" s="56" t="s">
        <v>1149</v>
      </c>
      <c r="I151" s="56" t="s">
        <v>78</v>
      </c>
      <c r="J151" s="55">
        <v>43007</v>
      </c>
      <c r="K151" s="56">
        <v>2018</v>
      </c>
      <c r="L151" s="56" t="s">
        <v>46</v>
      </c>
      <c r="M151" s="56" t="s">
        <v>45</v>
      </c>
      <c r="N151" s="56" t="s">
        <v>45</v>
      </c>
      <c r="O151" s="56" t="s">
        <v>80</v>
      </c>
      <c r="P151" s="56">
        <v>70</v>
      </c>
      <c r="Q151" s="56" t="s">
        <v>45</v>
      </c>
      <c r="R151" s="56" t="s">
        <v>45</v>
      </c>
      <c r="S151" s="56" t="s">
        <v>45</v>
      </c>
      <c r="T151" s="61" t="s">
        <v>1279</v>
      </c>
      <c r="U151" s="62"/>
      <c r="V151" s="63" t="s">
        <v>1266</v>
      </c>
      <c r="W151" s="29" t="s">
        <v>434</v>
      </c>
      <c r="X151" s="64" t="s">
        <v>1280</v>
      </c>
      <c r="Y151" s="58" t="s">
        <v>1166</v>
      </c>
      <c r="Z151" s="58" t="s">
        <v>1161</v>
      </c>
      <c r="AA151" s="18" t="s">
        <v>1167</v>
      </c>
      <c r="AB151" s="76" t="s">
        <v>1168</v>
      </c>
    </row>
    <row r="152" spans="1:29" ht="25.2" customHeight="1" x14ac:dyDescent="0.25">
      <c r="A152" s="56" t="s">
        <v>1</v>
      </c>
      <c r="B152" s="56" t="s">
        <v>38</v>
      </c>
      <c r="C152" s="56" t="s">
        <v>37</v>
      </c>
      <c r="D152" s="56" t="s">
        <v>522</v>
      </c>
      <c r="E152" s="56" t="s">
        <v>209</v>
      </c>
      <c r="F152" s="56" t="s">
        <v>63</v>
      </c>
      <c r="G152" s="56" t="s">
        <v>284</v>
      </c>
      <c r="H152" s="56" t="s">
        <v>1221</v>
      </c>
      <c r="I152" s="56" t="s">
        <v>79</v>
      </c>
      <c r="J152" s="55">
        <v>43007</v>
      </c>
      <c r="K152" s="56">
        <v>2012</v>
      </c>
      <c r="L152" s="56" t="s">
        <v>46</v>
      </c>
      <c r="M152" s="56" t="s">
        <v>109</v>
      </c>
      <c r="N152" s="56" t="s">
        <v>102</v>
      </c>
      <c r="O152" s="56" t="s">
        <v>80</v>
      </c>
      <c r="P152" s="56" t="s">
        <v>131</v>
      </c>
      <c r="Q152" s="56" t="s">
        <v>55</v>
      </c>
      <c r="R152" s="56" t="s">
        <v>45</v>
      </c>
      <c r="S152" s="56" t="s">
        <v>45</v>
      </c>
      <c r="T152" s="61" t="s">
        <v>1238</v>
      </c>
      <c r="U152" s="62"/>
      <c r="V152" s="63" t="s">
        <v>1246</v>
      </c>
      <c r="W152" s="29" t="s">
        <v>434</v>
      </c>
      <c r="X152" s="64" t="s">
        <v>1201</v>
      </c>
      <c r="Y152" s="58" t="s">
        <v>1166</v>
      </c>
      <c r="Z152" s="58" t="s">
        <v>1161</v>
      </c>
      <c r="AA152" s="18" t="s">
        <v>1167</v>
      </c>
      <c r="AB152" s="76" t="s">
        <v>1168</v>
      </c>
    </row>
    <row r="153" spans="1:29" ht="25.2" customHeight="1" x14ac:dyDescent="0.25">
      <c r="A153" s="56" t="s">
        <v>1</v>
      </c>
      <c r="B153" s="56" t="s">
        <v>38</v>
      </c>
      <c r="C153" s="26" t="s">
        <v>1302</v>
      </c>
      <c r="D153" s="26" t="s">
        <v>1324</v>
      </c>
      <c r="E153" s="26"/>
      <c r="F153" s="26" t="s">
        <v>1145</v>
      </c>
      <c r="G153" s="26"/>
      <c r="H153" s="56" t="s">
        <v>1349</v>
      </c>
      <c r="I153" s="56" t="s">
        <v>78</v>
      </c>
      <c r="J153" s="55">
        <v>43007</v>
      </c>
      <c r="K153" s="26">
        <v>2018</v>
      </c>
      <c r="L153" s="56" t="s">
        <v>46</v>
      </c>
      <c r="M153" s="56" t="s">
        <v>45</v>
      </c>
      <c r="N153" s="56" t="s">
        <v>45</v>
      </c>
      <c r="O153" s="56" t="s">
        <v>80</v>
      </c>
      <c r="P153" s="56">
        <v>70</v>
      </c>
      <c r="Q153" s="56" t="s">
        <v>45</v>
      </c>
      <c r="R153" s="56" t="s">
        <v>45</v>
      </c>
      <c r="S153" s="56" t="s">
        <v>45</v>
      </c>
      <c r="T153" s="61" t="s">
        <v>1274</v>
      </c>
      <c r="U153" s="62"/>
      <c r="V153" s="44" t="s">
        <v>1275</v>
      </c>
      <c r="W153" s="29" t="s">
        <v>434</v>
      </c>
      <c r="X153" s="64" t="s">
        <v>1345</v>
      </c>
      <c r="Y153" s="58" t="s">
        <v>1166</v>
      </c>
      <c r="Z153" s="58" t="s">
        <v>1161</v>
      </c>
      <c r="AA153" s="18" t="s">
        <v>1167</v>
      </c>
      <c r="AB153" s="76" t="s">
        <v>1168</v>
      </c>
      <c r="AC153" s="29"/>
    </row>
    <row r="154" spans="1:29" ht="25.2" customHeight="1" x14ac:dyDescent="0.25">
      <c r="A154" s="56" t="s">
        <v>1</v>
      </c>
      <c r="B154" s="56" t="s">
        <v>38</v>
      </c>
      <c r="C154" s="56" t="s">
        <v>185</v>
      </c>
      <c r="D154" s="56" t="s">
        <v>1281</v>
      </c>
      <c r="E154" s="56" t="s">
        <v>186</v>
      </c>
      <c r="F154" s="56" t="s">
        <v>63</v>
      </c>
      <c r="G154" s="56" t="s">
        <v>295</v>
      </c>
      <c r="H154" s="56" t="s">
        <v>1349</v>
      </c>
      <c r="I154" s="56" t="s">
        <v>78</v>
      </c>
      <c r="J154" s="55">
        <v>43007</v>
      </c>
      <c r="K154" s="56">
        <v>2018</v>
      </c>
      <c r="L154" s="56" t="s">
        <v>46</v>
      </c>
      <c r="M154" s="56" t="s">
        <v>109</v>
      </c>
      <c r="N154" s="56" t="s">
        <v>102</v>
      </c>
      <c r="O154" s="56" t="s">
        <v>80</v>
      </c>
      <c r="P154" s="56" t="s">
        <v>45</v>
      </c>
      <c r="Q154" s="56" t="s">
        <v>55</v>
      </c>
      <c r="R154" s="56" t="s">
        <v>46</v>
      </c>
      <c r="S154" s="56" t="s">
        <v>47</v>
      </c>
      <c r="T154" s="61" t="s">
        <v>1282</v>
      </c>
      <c r="U154" s="62"/>
      <c r="V154" s="44" t="s">
        <v>1266</v>
      </c>
      <c r="W154" s="29" t="s">
        <v>434</v>
      </c>
      <c r="X154" s="64" t="s">
        <v>1280</v>
      </c>
      <c r="Y154" s="58" t="s">
        <v>1166</v>
      </c>
      <c r="Z154" s="58" t="s">
        <v>1161</v>
      </c>
      <c r="AA154" s="18" t="s">
        <v>1167</v>
      </c>
      <c r="AB154" s="76" t="s">
        <v>1168</v>
      </c>
    </row>
    <row r="155" spans="1:29" s="30" customFormat="1" ht="25.2" customHeight="1" x14ac:dyDescent="0.25">
      <c r="A155" s="56" t="s">
        <v>1</v>
      </c>
      <c r="B155" s="56" t="s">
        <v>38</v>
      </c>
      <c r="C155" s="56" t="s">
        <v>1672</v>
      </c>
      <c r="D155" s="56" t="s">
        <v>1673</v>
      </c>
      <c r="E155" s="56"/>
      <c r="F155" s="56" t="s">
        <v>1668</v>
      </c>
      <c r="G155" s="56" t="s">
        <v>378</v>
      </c>
      <c r="H155" s="56" t="s">
        <v>1669</v>
      </c>
      <c r="I155" s="56" t="s">
        <v>79</v>
      </c>
      <c r="J155" s="55">
        <v>43224</v>
      </c>
      <c r="K155" s="60">
        <v>2011</v>
      </c>
      <c r="L155" s="56"/>
      <c r="M155" s="56" t="s">
        <v>109</v>
      </c>
      <c r="N155" s="56"/>
      <c r="O155" s="56"/>
      <c r="P155" s="56">
        <v>35</v>
      </c>
      <c r="Q155" s="56" t="s">
        <v>114</v>
      </c>
      <c r="R155" s="56" t="s">
        <v>1674</v>
      </c>
      <c r="S155" s="56" t="s">
        <v>1654</v>
      </c>
      <c r="T155" s="92" t="s">
        <v>1671</v>
      </c>
      <c r="U155" s="62"/>
      <c r="V155" s="63" t="s">
        <v>1670</v>
      </c>
      <c r="W155" s="29" t="s">
        <v>434</v>
      </c>
      <c r="X155" s="64" t="s">
        <v>1675</v>
      </c>
      <c r="Y155" s="58"/>
      <c r="Z155" s="58"/>
      <c r="AA155" s="70"/>
      <c r="AB155" s="76"/>
      <c r="AC155" s="58"/>
    </row>
    <row r="156" spans="1:29" ht="25.2" customHeight="1" x14ac:dyDescent="0.25">
      <c r="A156" s="56" t="s">
        <v>1</v>
      </c>
      <c r="B156" s="56" t="s">
        <v>38</v>
      </c>
      <c r="C156" s="56" t="s">
        <v>1253</v>
      </c>
      <c r="D156" s="56" t="s">
        <v>1254</v>
      </c>
      <c r="E156" s="56" t="s">
        <v>1255</v>
      </c>
      <c r="F156" s="56" t="s">
        <v>63</v>
      </c>
      <c r="G156" s="56"/>
      <c r="H156" s="56" t="s">
        <v>1149</v>
      </c>
      <c r="I156" s="56" t="s">
        <v>79</v>
      </c>
      <c r="J156" s="55">
        <v>43007</v>
      </c>
      <c r="K156" s="60">
        <v>2017</v>
      </c>
      <c r="L156" s="56" t="s">
        <v>46</v>
      </c>
      <c r="M156" s="56" t="s">
        <v>109</v>
      </c>
      <c r="N156" s="56" t="s">
        <v>102</v>
      </c>
      <c r="O156" s="56" t="s">
        <v>80</v>
      </c>
      <c r="P156" s="56">
        <v>70</v>
      </c>
      <c r="Q156" s="56" t="s">
        <v>45</v>
      </c>
      <c r="R156" s="56" t="s">
        <v>45</v>
      </c>
      <c r="S156" s="56" t="s">
        <v>45</v>
      </c>
      <c r="T156" s="61" t="s">
        <v>1235</v>
      </c>
      <c r="U156" s="62"/>
      <c r="V156" s="44" t="s">
        <v>1276</v>
      </c>
      <c r="W156" s="29" t="s">
        <v>434</v>
      </c>
      <c r="X156" s="64" t="s">
        <v>1245</v>
      </c>
      <c r="Y156" s="58" t="s">
        <v>1166</v>
      </c>
      <c r="Z156" s="58" t="s">
        <v>1161</v>
      </c>
      <c r="AA156" s="18" t="s">
        <v>1167</v>
      </c>
      <c r="AB156" s="76" t="s">
        <v>1168</v>
      </c>
    </row>
    <row r="157" spans="1:29" ht="25.2" customHeight="1" x14ac:dyDescent="0.25">
      <c r="A157" s="56" t="s">
        <v>1</v>
      </c>
      <c r="B157" s="56" t="s">
        <v>38</v>
      </c>
      <c r="C157" s="26" t="s">
        <v>1309</v>
      </c>
      <c r="D157" s="26" t="s">
        <v>1332</v>
      </c>
      <c r="E157" s="26"/>
      <c r="F157" s="26" t="s">
        <v>613</v>
      </c>
      <c r="G157" s="26"/>
      <c r="H157" s="56" t="s">
        <v>1149</v>
      </c>
      <c r="I157" s="56" t="s">
        <v>78</v>
      </c>
      <c r="J157" s="55">
        <v>43007</v>
      </c>
      <c r="K157" s="26">
        <v>2017</v>
      </c>
      <c r="L157" s="56" t="s">
        <v>46</v>
      </c>
      <c r="M157" s="56" t="s">
        <v>45</v>
      </c>
      <c r="N157" s="56" t="s">
        <v>45</v>
      </c>
      <c r="O157" s="56" t="s">
        <v>80</v>
      </c>
      <c r="P157" s="56">
        <v>70</v>
      </c>
      <c r="Q157" s="56" t="s">
        <v>45</v>
      </c>
      <c r="R157" s="56" t="s">
        <v>45</v>
      </c>
      <c r="S157" s="56" t="s">
        <v>45</v>
      </c>
      <c r="T157" s="61" t="s">
        <v>1274</v>
      </c>
      <c r="U157" s="62"/>
      <c r="V157" s="44" t="s">
        <v>1275</v>
      </c>
      <c r="W157" s="29" t="s">
        <v>434</v>
      </c>
      <c r="X157" s="64" t="s">
        <v>1345</v>
      </c>
      <c r="Y157" s="58" t="s">
        <v>1166</v>
      </c>
      <c r="Z157" s="58" t="s">
        <v>1161</v>
      </c>
      <c r="AA157" s="18" t="s">
        <v>1167</v>
      </c>
      <c r="AB157" s="76" t="s">
        <v>1168</v>
      </c>
      <c r="AC157" s="29"/>
    </row>
    <row r="158" spans="1:29" ht="25.2" customHeight="1" x14ac:dyDescent="0.25">
      <c r="A158" s="56" t="s">
        <v>1</v>
      </c>
      <c r="B158" s="56" t="s">
        <v>38</v>
      </c>
      <c r="C158" s="26" t="s">
        <v>1309</v>
      </c>
      <c r="D158" s="26" t="s">
        <v>1333</v>
      </c>
      <c r="E158" s="26"/>
      <c r="F158" s="26" t="s">
        <v>63</v>
      </c>
      <c r="G158" s="26"/>
      <c r="H158" s="56" t="s">
        <v>1149</v>
      </c>
      <c r="I158" s="56" t="s">
        <v>78</v>
      </c>
      <c r="J158" s="55">
        <v>43007</v>
      </c>
      <c r="K158" s="26">
        <v>2018</v>
      </c>
      <c r="L158" s="56" t="s">
        <v>46</v>
      </c>
      <c r="M158" s="56" t="s">
        <v>45</v>
      </c>
      <c r="N158" s="56" t="s">
        <v>45</v>
      </c>
      <c r="O158" s="56" t="s">
        <v>80</v>
      </c>
      <c r="P158" s="56">
        <v>70</v>
      </c>
      <c r="Q158" s="56" t="s">
        <v>45</v>
      </c>
      <c r="R158" s="56" t="s">
        <v>45</v>
      </c>
      <c r="S158" s="56" t="s">
        <v>45</v>
      </c>
      <c r="T158" s="61" t="s">
        <v>1274</v>
      </c>
      <c r="U158" s="62"/>
      <c r="V158" s="44" t="s">
        <v>1275</v>
      </c>
      <c r="W158" s="29" t="s">
        <v>434</v>
      </c>
      <c r="X158" s="64" t="s">
        <v>1345</v>
      </c>
      <c r="Y158" s="58" t="s">
        <v>1166</v>
      </c>
      <c r="Z158" s="58" t="s">
        <v>1161</v>
      </c>
      <c r="AA158" s="18" t="s">
        <v>1167</v>
      </c>
      <c r="AB158" s="76" t="s">
        <v>1168</v>
      </c>
      <c r="AC158" s="29"/>
    </row>
    <row r="159" spans="1:29" s="30" customFormat="1" ht="25.2" customHeight="1" x14ac:dyDescent="0.25">
      <c r="A159" s="56" t="s">
        <v>1</v>
      </c>
      <c r="B159" s="56" t="s">
        <v>38</v>
      </c>
      <c r="C159" s="26" t="s">
        <v>1311</v>
      </c>
      <c r="D159" s="26" t="s">
        <v>1335</v>
      </c>
      <c r="E159" s="26"/>
      <c r="F159" s="26" t="s">
        <v>1145</v>
      </c>
      <c r="G159" s="26"/>
      <c r="H159" s="56" t="s">
        <v>1349</v>
      </c>
      <c r="I159" s="56" t="s">
        <v>78</v>
      </c>
      <c r="J159" s="55">
        <v>43007</v>
      </c>
      <c r="K159" s="26">
        <v>2018</v>
      </c>
      <c r="L159" s="56" t="s">
        <v>46</v>
      </c>
      <c r="M159" s="56" t="s">
        <v>45</v>
      </c>
      <c r="N159" s="56" t="s">
        <v>45</v>
      </c>
      <c r="O159" s="56" t="s">
        <v>80</v>
      </c>
      <c r="P159" s="56">
        <v>70</v>
      </c>
      <c r="Q159" s="56" t="s">
        <v>45</v>
      </c>
      <c r="R159" s="56" t="s">
        <v>45</v>
      </c>
      <c r="S159" s="56" t="s">
        <v>45</v>
      </c>
      <c r="T159" s="61" t="s">
        <v>1274</v>
      </c>
      <c r="U159" s="62"/>
      <c r="V159" s="44" t="s">
        <v>1275</v>
      </c>
      <c r="W159" s="29" t="s">
        <v>434</v>
      </c>
      <c r="X159" s="64" t="s">
        <v>1345</v>
      </c>
      <c r="Y159" s="58" t="s">
        <v>1166</v>
      </c>
      <c r="Z159" s="58" t="s">
        <v>1161</v>
      </c>
      <c r="AA159" s="18" t="s">
        <v>1167</v>
      </c>
      <c r="AB159" s="76" t="s">
        <v>1168</v>
      </c>
      <c r="AC159" s="29"/>
    </row>
    <row r="160" spans="1:29" ht="25.2" customHeight="1" x14ac:dyDescent="0.25">
      <c r="A160" s="56" t="s">
        <v>1</v>
      </c>
      <c r="B160" s="56" t="s">
        <v>38</v>
      </c>
      <c r="C160" s="56" t="s">
        <v>1260</v>
      </c>
      <c r="D160" s="56" t="s">
        <v>1184</v>
      </c>
      <c r="E160" s="56" t="s">
        <v>1185</v>
      </c>
      <c r="F160" s="56" t="s">
        <v>1261</v>
      </c>
      <c r="G160" s="56" t="s">
        <v>63</v>
      </c>
      <c r="H160" s="56" t="s">
        <v>1149</v>
      </c>
      <c r="I160" s="56" t="s">
        <v>79</v>
      </c>
      <c r="J160" s="55">
        <v>43007</v>
      </c>
      <c r="K160" s="60">
        <v>2017</v>
      </c>
      <c r="L160" s="56" t="s">
        <v>46</v>
      </c>
      <c r="M160" s="56" t="s">
        <v>109</v>
      </c>
      <c r="N160" s="56" t="s">
        <v>102</v>
      </c>
      <c r="O160" s="56" t="s">
        <v>80</v>
      </c>
      <c r="P160" s="56">
        <v>70</v>
      </c>
      <c r="Q160" s="56" t="s">
        <v>45</v>
      </c>
      <c r="R160" s="56" t="s">
        <v>45</v>
      </c>
      <c r="S160" s="56" t="s">
        <v>45</v>
      </c>
      <c r="T160" s="61" t="s">
        <v>1235</v>
      </c>
      <c r="U160" s="62"/>
      <c r="V160" s="44" t="s">
        <v>1276</v>
      </c>
      <c r="W160" s="29" t="s">
        <v>434</v>
      </c>
      <c r="X160" s="64" t="s">
        <v>1245</v>
      </c>
      <c r="Y160" s="58" t="s">
        <v>1166</v>
      </c>
      <c r="Z160" s="58" t="s">
        <v>1161</v>
      </c>
      <c r="AA160" s="18" t="s">
        <v>1167</v>
      </c>
      <c r="AB160" s="76" t="s">
        <v>1168</v>
      </c>
    </row>
    <row r="161" spans="1:29" ht="25.2" customHeight="1" x14ac:dyDescent="0.25">
      <c r="A161" s="23" t="s">
        <v>1</v>
      </c>
      <c r="B161" s="56" t="s">
        <v>38</v>
      </c>
      <c r="C161" s="23" t="s">
        <v>285</v>
      </c>
      <c r="D161" s="56" t="s">
        <v>1188</v>
      </c>
      <c r="E161" s="56" t="s">
        <v>523</v>
      </c>
      <c r="F161" s="56" t="s">
        <v>1189</v>
      </c>
      <c r="G161" s="56" t="s">
        <v>293</v>
      </c>
      <c r="H161" s="56" t="s">
        <v>1149</v>
      </c>
      <c r="I161" s="56" t="s">
        <v>79</v>
      </c>
      <c r="J161" s="55">
        <v>43007</v>
      </c>
      <c r="K161" s="56">
        <v>2015</v>
      </c>
      <c r="L161" s="56" t="s">
        <v>46</v>
      </c>
      <c r="M161" s="56" t="s">
        <v>109</v>
      </c>
      <c r="N161" s="56" t="s">
        <v>45</v>
      </c>
      <c r="O161" s="56" t="s">
        <v>80</v>
      </c>
      <c r="P161" s="56">
        <v>70</v>
      </c>
      <c r="Q161" s="56" t="s">
        <v>45</v>
      </c>
      <c r="R161" s="56" t="s">
        <v>45</v>
      </c>
      <c r="S161" s="57" t="s">
        <v>45</v>
      </c>
      <c r="T161" s="61" t="s">
        <v>1229</v>
      </c>
      <c r="U161" s="62"/>
      <c r="V161" s="44" t="s">
        <v>1246</v>
      </c>
      <c r="W161" s="29" t="s">
        <v>434</v>
      </c>
      <c r="X161" s="64" t="s">
        <v>1212</v>
      </c>
      <c r="Y161" s="58" t="s">
        <v>1166</v>
      </c>
      <c r="Z161" s="58" t="s">
        <v>1161</v>
      </c>
      <c r="AA161" s="18" t="s">
        <v>1167</v>
      </c>
      <c r="AB161" s="76" t="s">
        <v>1168</v>
      </c>
    </row>
    <row r="162" spans="1:29" ht="25.2" customHeight="1" x14ac:dyDescent="0.25">
      <c r="A162" s="56" t="s">
        <v>1</v>
      </c>
      <c r="B162" s="56" t="s">
        <v>38</v>
      </c>
      <c r="C162" s="26" t="s">
        <v>1317</v>
      </c>
      <c r="D162" s="26" t="s">
        <v>1342</v>
      </c>
      <c r="E162" s="26"/>
      <c r="F162" s="26" t="s">
        <v>1145</v>
      </c>
      <c r="G162" s="26"/>
      <c r="H162" s="56" t="s">
        <v>1350</v>
      </c>
      <c r="I162" s="56" t="s">
        <v>78</v>
      </c>
      <c r="J162" s="55">
        <v>43007</v>
      </c>
      <c r="K162" s="26">
        <v>2018</v>
      </c>
      <c r="L162" s="56" t="s">
        <v>46</v>
      </c>
      <c r="M162" s="56" t="s">
        <v>45</v>
      </c>
      <c r="N162" s="56" t="s">
        <v>45</v>
      </c>
      <c r="O162" s="56" t="s">
        <v>80</v>
      </c>
      <c r="P162" s="56">
        <v>70</v>
      </c>
      <c r="Q162" s="56" t="s">
        <v>45</v>
      </c>
      <c r="R162" s="56" t="s">
        <v>45</v>
      </c>
      <c r="S162" s="56" t="s">
        <v>45</v>
      </c>
      <c r="T162" s="61" t="s">
        <v>1274</v>
      </c>
      <c r="U162" s="62"/>
      <c r="V162" s="44" t="s">
        <v>1275</v>
      </c>
      <c r="W162" s="29" t="s">
        <v>434</v>
      </c>
      <c r="X162" s="64" t="s">
        <v>1345</v>
      </c>
      <c r="Y162" s="58" t="s">
        <v>1166</v>
      </c>
      <c r="Z162" s="58" t="s">
        <v>1161</v>
      </c>
      <c r="AA162" s="18" t="s">
        <v>1167</v>
      </c>
      <c r="AB162" s="76" t="s">
        <v>1168</v>
      </c>
      <c r="AC162" s="29"/>
    </row>
    <row r="163" spans="1:29" ht="25.2" customHeight="1" x14ac:dyDescent="0.25">
      <c r="A163" s="56" t="s">
        <v>1</v>
      </c>
      <c r="B163" s="56" t="s">
        <v>38</v>
      </c>
      <c r="C163" s="26" t="s">
        <v>1318</v>
      </c>
      <c r="D163" s="26" t="s">
        <v>1343</v>
      </c>
      <c r="E163" s="26"/>
      <c r="F163" s="26" t="s">
        <v>1145</v>
      </c>
      <c r="G163" s="26"/>
      <c r="H163" s="56" t="s">
        <v>1350</v>
      </c>
      <c r="I163" s="56" t="s">
        <v>78</v>
      </c>
      <c r="J163" s="55">
        <v>43007</v>
      </c>
      <c r="K163" s="26">
        <v>2018</v>
      </c>
      <c r="L163" s="56" t="s">
        <v>46</v>
      </c>
      <c r="M163" s="56" t="s">
        <v>45</v>
      </c>
      <c r="N163" s="56" t="s">
        <v>45</v>
      </c>
      <c r="O163" s="56" t="s">
        <v>80</v>
      </c>
      <c r="P163" s="56">
        <v>70</v>
      </c>
      <c r="Q163" s="56" t="s">
        <v>45</v>
      </c>
      <c r="R163" s="56" t="s">
        <v>45</v>
      </c>
      <c r="S163" s="56" t="s">
        <v>45</v>
      </c>
      <c r="T163" s="61" t="s">
        <v>1274</v>
      </c>
      <c r="U163" s="62"/>
      <c r="V163" s="44" t="s">
        <v>1275</v>
      </c>
      <c r="W163" s="29" t="s">
        <v>434</v>
      </c>
      <c r="X163" s="64" t="s">
        <v>1345</v>
      </c>
      <c r="Y163" s="58" t="s">
        <v>1166</v>
      </c>
      <c r="Z163" s="58" t="s">
        <v>1161</v>
      </c>
      <c r="AA163" s="18" t="s">
        <v>1167</v>
      </c>
      <c r="AB163" s="76" t="s">
        <v>1168</v>
      </c>
      <c r="AC163" s="29"/>
    </row>
    <row r="164" spans="1:29" s="30" customFormat="1" ht="25.2" customHeight="1" x14ac:dyDescent="0.25">
      <c r="A164" s="56" t="s">
        <v>1</v>
      </c>
      <c r="B164" s="56" t="s">
        <v>38</v>
      </c>
      <c r="C164" s="56" t="s">
        <v>286</v>
      </c>
      <c r="D164" s="56" t="s">
        <v>1196</v>
      </c>
      <c r="E164" s="56" t="s">
        <v>840</v>
      </c>
      <c r="F164" s="56" t="s">
        <v>1145</v>
      </c>
      <c r="G164" s="56" t="s">
        <v>839</v>
      </c>
      <c r="H164" s="56" t="s">
        <v>1149</v>
      </c>
      <c r="I164" s="56" t="s">
        <v>79</v>
      </c>
      <c r="J164" s="55">
        <v>43007</v>
      </c>
      <c r="K164" s="56">
        <v>2016</v>
      </c>
      <c r="L164" s="56" t="s">
        <v>46</v>
      </c>
      <c r="M164" s="56" t="s">
        <v>109</v>
      </c>
      <c r="N164" s="56" t="s">
        <v>45</v>
      </c>
      <c r="O164" s="56" t="s">
        <v>80</v>
      </c>
      <c r="P164" s="56">
        <v>70</v>
      </c>
      <c r="Q164" s="56" t="s">
        <v>45</v>
      </c>
      <c r="R164" s="57" t="s">
        <v>45</v>
      </c>
      <c r="S164" s="57" t="s">
        <v>47</v>
      </c>
      <c r="T164" s="61" t="s">
        <v>1223</v>
      </c>
      <c r="U164" s="62"/>
      <c r="V164" s="44" t="s">
        <v>1246</v>
      </c>
      <c r="W164" s="29" t="s">
        <v>434</v>
      </c>
      <c r="X164" s="64" t="s">
        <v>1217</v>
      </c>
      <c r="Y164" s="58" t="s">
        <v>1166</v>
      </c>
      <c r="Z164" s="58" t="s">
        <v>1161</v>
      </c>
      <c r="AA164" s="18" t="s">
        <v>1167</v>
      </c>
      <c r="AB164" s="76" t="s">
        <v>1168</v>
      </c>
      <c r="AC164" s="58"/>
    </row>
    <row r="165" spans="1:29" ht="25.2" customHeight="1" x14ac:dyDescent="0.25">
      <c r="A165" s="56" t="s">
        <v>1</v>
      </c>
      <c r="B165" s="26" t="s">
        <v>1382</v>
      </c>
      <c r="C165" s="66" t="s">
        <v>1381</v>
      </c>
      <c r="D165" s="26"/>
      <c r="E165" s="26"/>
      <c r="F165" s="26" t="s">
        <v>1375</v>
      </c>
      <c r="G165" s="26" t="s">
        <v>1921</v>
      </c>
      <c r="H165" s="56" t="s">
        <v>1376</v>
      </c>
      <c r="I165" s="56" t="s">
        <v>78</v>
      </c>
      <c r="J165" s="55">
        <v>43314</v>
      </c>
      <c r="K165" s="26">
        <v>2018</v>
      </c>
      <c r="L165" s="56"/>
      <c r="M165" s="56" t="s">
        <v>110</v>
      </c>
      <c r="N165" s="56" t="s">
        <v>45</v>
      </c>
      <c r="O165" s="56"/>
      <c r="P165" s="56"/>
      <c r="Q165" s="56"/>
      <c r="R165" s="56"/>
      <c r="S165" s="56"/>
      <c r="T165" s="20" t="s">
        <v>1956</v>
      </c>
      <c r="U165" s="62"/>
      <c r="V165" s="63"/>
      <c r="W165" s="29" t="s">
        <v>434</v>
      </c>
      <c r="X165" s="64" t="s">
        <v>1957</v>
      </c>
      <c r="Y165" s="58" t="s">
        <v>1377</v>
      </c>
      <c r="Z165" s="58" t="s">
        <v>1378</v>
      </c>
      <c r="AA165" s="70" t="s">
        <v>1379</v>
      </c>
      <c r="AB165" s="76" t="s">
        <v>1380</v>
      </c>
      <c r="AC165" s="29"/>
    </row>
    <row r="166" spans="1:29" ht="25.2" customHeight="1" x14ac:dyDescent="0.25">
      <c r="A166" s="56" t="s">
        <v>1</v>
      </c>
      <c r="B166" s="26" t="s">
        <v>1347</v>
      </c>
      <c r="C166" s="26" t="s">
        <v>1308</v>
      </c>
      <c r="D166" s="26" t="s">
        <v>1435</v>
      </c>
      <c r="E166" s="26" t="s">
        <v>1434</v>
      </c>
      <c r="F166" s="26" t="s">
        <v>63</v>
      </c>
      <c r="G166" s="26" t="s">
        <v>1439</v>
      </c>
      <c r="H166" s="56" t="s">
        <v>1149</v>
      </c>
      <c r="I166" s="56" t="s">
        <v>79</v>
      </c>
      <c r="J166" s="55">
        <v>43147</v>
      </c>
      <c r="K166" s="26">
        <v>2018</v>
      </c>
      <c r="L166" s="56" t="s">
        <v>46</v>
      </c>
      <c r="M166" s="56" t="s">
        <v>109</v>
      </c>
      <c r="N166" s="56" t="s">
        <v>45</v>
      </c>
      <c r="O166" s="56" t="s">
        <v>80</v>
      </c>
      <c r="P166" s="56">
        <v>70</v>
      </c>
      <c r="Q166" s="56" t="s">
        <v>45</v>
      </c>
      <c r="R166" s="56" t="s">
        <v>45</v>
      </c>
      <c r="S166" s="56" t="s">
        <v>45</v>
      </c>
      <c r="T166" s="61" t="s">
        <v>1436</v>
      </c>
      <c r="U166" s="62"/>
      <c r="V166" s="44" t="s">
        <v>1437</v>
      </c>
      <c r="W166" s="58" t="s">
        <v>434</v>
      </c>
      <c r="X166" s="64" t="s">
        <v>1438</v>
      </c>
      <c r="Y166" s="58" t="s">
        <v>1166</v>
      </c>
      <c r="Z166" s="58" t="s">
        <v>1161</v>
      </c>
      <c r="AA166" s="18" t="s">
        <v>1167</v>
      </c>
      <c r="AB166" s="76" t="s">
        <v>1168</v>
      </c>
      <c r="AC166" s="29"/>
    </row>
    <row r="167" spans="1:29" ht="25.2" customHeight="1" x14ac:dyDescent="0.25">
      <c r="A167" s="56" t="s">
        <v>1</v>
      </c>
      <c r="B167" s="56" t="s">
        <v>1373</v>
      </c>
      <c r="C167" s="26" t="s">
        <v>1383</v>
      </c>
      <c r="D167" s="26" t="s">
        <v>1384</v>
      </c>
      <c r="E167" s="26" t="s">
        <v>1384</v>
      </c>
      <c r="F167" s="26" t="s">
        <v>1375</v>
      </c>
      <c r="G167" s="26" t="s">
        <v>1400</v>
      </c>
      <c r="H167" s="56" t="s">
        <v>1397</v>
      </c>
      <c r="I167" s="56" t="s">
        <v>79</v>
      </c>
      <c r="J167" s="55">
        <v>43073</v>
      </c>
      <c r="K167" s="26">
        <v>2017</v>
      </c>
      <c r="L167" s="26" t="s">
        <v>46</v>
      </c>
      <c r="M167" s="56" t="s">
        <v>109</v>
      </c>
      <c r="N167" s="56" t="s">
        <v>45</v>
      </c>
      <c r="O167" s="56" t="s">
        <v>80</v>
      </c>
      <c r="P167" s="56" t="s">
        <v>131</v>
      </c>
      <c r="Q167" s="56" t="s">
        <v>55</v>
      </c>
      <c r="R167" s="56"/>
      <c r="S167" s="56" t="s">
        <v>1401</v>
      </c>
      <c r="T167" s="61" t="s">
        <v>1398</v>
      </c>
      <c r="U167" s="84"/>
      <c r="V167" s="71"/>
      <c r="W167" s="74" t="s">
        <v>434</v>
      </c>
      <c r="X167" s="74" t="s">
        <v>1399</v>
      </c>
      <c r="Y167" s="50" t="s">
        <v>1377</v>
      </c>
      <c r="Z167" s="64" t="s">
        <v>1378</v>
      </c>
      <c r="AA167" s="58" t="s">
        <v>1379</v>
      </c>
      <c r="AB167" s="58" t="s">
        <v>1380</v>
      </c>
      <c r="AC167" s="29" t="s">
        <v>1394</v>
      </c>
    </row>
    <row r="168" spans="1:29" ht="25.2" customHeight="1" x14ac:dyDescent="0.25">
      <c r="A168" s="132" t="s">
        <v>1</v>
      </c>
      <c r="B168" s="56" t="s">
        <v>1373</v>
      </c>
      <c r="C168" s="26" t="s">
        <v>1383</v>
      </c>
      <c r="D168" s="133" t="s">
        <v>1971</v>
      </c>
      <c r="E168" s="133" t="s">
        <v>1970</v>
      </c>
      <c r="F168" s="133" t="s">
        <v>63</v>
      </c>
      <c r="G168" s="133" t="s">
        <v>1750</v>
      </c>
      <c r="H168" s="132" t="s">
        <v>1972</v>
      </c>
      <c r="I168" s="132" t="s">
        <v>79</v>
      </c>
      <c r="J168" s="134">
        <v>43369</v>
      </c>
      <c r="K168" s="133">
        <v>2018</v>
      </c>
      <c r="L168" s="133" t="s">
        <v>46</v>
      </c>
      <c r="M168" s="132" t="s">
        <v>109</v>
      </c>
      <c r="N168" s="132" t="s">
        <v>102</v>
      </c>
      <c r="O168" s="132" t="s">
        <v>80</v>
      </c>
      <c r="P168" s="56" t="s">
        <v>45</v>
      </c>
      <c r="Q168" s="56" t="s">
        <v>45</v>
      </c>
      <c r="R168" s="57" t="s">
        <v>45</v>
      </c>
      <c r="S168" s="57" t="s">
        <v>47</v>
      </c>
      <c r="T168" s="135" t="s">
        <v>1973</v>
      </c>
      <c r="U168" s="136"/>
      <c r="V168" s="137" t="s">
        <v>1974</v>
      </c>
      <c r="W168" s="138" t="s">
        <v>434</v>
      </c>
      <c r="X168" s="138" t="s">
        <v>1975</v>
      </c>
      <c r="Y168" s="139"/>
      <c r="Z168" s="140"/>
      <c r="AA168" s="141"/>
      <c r="AB168" s="141"/>
      <c r="AC168" s="142"/>
    </row>
    <row r="169" spans="1:29" ht="25.2" customHeight="1" x14ac:dyDescent="0.25">
      <c r="A169" s="56" t="s">
        <v>1</v>
      </c>
      <c r="B169" s="26" t="s">
        <v>1373</v>
      </c>
      <c r="C169" s="26" t="s">
        <v>1374</v>
      </c>
      <c r="D169" s="65"/>
      <c r="E169" s="26"/>
      <c r="F169" s="26" t="s">
        <v>1375</v>
      </c>
      <c r="G169" s="26" t="s">
        <v>1921</v>
      </c>
      <c r="H169" s="56" t="s">
        <v>1376</v>
      </c>
      <c r="I169" s="56" t="s">
        <v>78</v>
      </c>
      <c r="J169" s="55">
        <v>43314</v>
      </c>
      <c r="K169" s="26">
        <v>2018</v>
      </c>
      <c r="L169" s="56" t="s">
        <v>110</v>
      </c>
      <c r="M169" s="56" t="s">
        <v>45</v>
      </c>
      <c r="N169" s="56"/>
      <c r="O169" s="56"/>
      <c r="P169" s="56"/>
      <c r="Q169" s="56"/>
      <c r="R169" s="56"/>
      <c r="S169" s="56"/>
      <c r="T169" s="20" t="s">
        <v>1956</v>
      </c>
      <c r="U169" s="62"/>
      <c r="V169" s="71"/>
      <c r="W169" s="74" t="s">
        <v>434</v>
      </c>
      <c r="X169" s="50" t="s">
        <v>1957</v>
      </c>
      <c r="Y169" s="64" t="s">
        <v>1377</v>
      </c>
      <c r="Z169" s="58" t="s">
        <v>1378</v>
      </c>
      <c r="AA169" s="58" t="s">
        <v>1379</v>
      </c>
      <c r="AB169" s="70" t="s">
        <v>1380</v>
      </c>
      <c r="AC169" s="29"/>
    </row>
    <row r="170" spans="1:29" ht="25.2" customHeight="1" x14ac:dyDescent="0.25">
      <c r="A170" s="26" t="s">
        <v>1</v>
      </c>
      <c r="B170" s="26" t="s">
        <v>674</v>
      </c>
      <c r="C170" s="26" t="s">
        <v>675</v>
      </c>
      <c r="D170" s="56" t="s">
        <v>1271</v>
      </c>
      <c r="E170" s="56" t="s">
        <v>1272</v>
      </c>
      <c r="F170" s="56" t="s">
        <v>613</v>
      </c>
      <c r="G170" s="56"/>
      <c r="H170" s="56" t="s">
        <v>1350</v>
      </c>
      <c r="I170" s="56" t="s">
        <v>78</v>
      </c>
      <c r="J170" s="55">
        <v>43007</v>
      </c>
      <c r="K170" s="56">
        <v>2017</v>
      </c>
      <c r="L170" s="56" t="s">
        <v>46</v>
      </c>
      <c r="M170" s="56" t="s">
        <v>45</v>
      </c>
      <c r="N170" s="56" t="s">
        <v>102</v>
      </c>
      <c r="O170" s="56" t="s">
        <v>80</v>
      </c>
      <c r="P170" s="56" t="s">
        <v>45</v>
      </c>
      <c r="Q170" s="56" t="s">
        <v>45</v>
      </c>
      <c r="R170" s="57" t="s">
        <v>45</v>
      </c>
      <c r="S170" s="57" t="s">
        <v>47</v>
      </c>
      <c r="T170" s="61" t="s">
        <v>1274</v>
      </c>
      <c r="U170" s="62"/>
      <c r="V170" s="63" t="s">
        <v>1275</v>
      </c>
      <c r="W170" s="29" t="s">
        <v>434</v>
      </c>
      <c r="X170" s="64" t="s">
        <v>1277</v>
      </c>
      <c r="Y170" s="58" t="s">
        <v>1166</v>
      </c>
      <c r="Z170" s="58" t="s">
        <v>1161</v>
      </c>
      <c r="AA170" s="18" t="s">
        <v>1167</v>
      </c>
      <c r="AB170" s="76" t="s">
        <v>1168</v>
      </c>
    </row>
    <row r="171" spans="1:29" ht="25.2" customHeight="1" x14ac:dyDescent="0.25">
      <c r="A171" s="56" t="s">
        <v>1</v>
      </c>
      <c r="B171" s="26" t="s">
        <v>674</v>
      </c>
      <c r="C171" s="26" t="s">
        <v>1305</v>
      </c>
      <c r="D171" s="26" t="s">
        <v>807</v>
      </c>
      <c r="E171" s="26"/>
      <c r="F171" s="26" t="s">
        <v>807</v>
      </c>
      <c r="G171" s="26"/>
      <c r="H171" s="56" t="s">
        <v>1349</v>
      </c>
      <c r="I171" s="56" t="s">
        <v>78</v>
      </c>
      <c r="J171" s="55">
        <v>43007</v>
      </c>
      <c r="K171" s="26">
        <v>2018</v>
      </c>
      <c r="L171" s="56" t="s">
        <v>46</v>
      </c>
      <c r="M171" s="56" t="s">
        <v>45</v>
      </c>
      <c r="N171" s="56" t="s">
        <v>45</v>
      </c>
      <c r="O171" s="56" t="s">
        <v>80</v>
      </c>
      <c r="P171" s="56">
        <v>70</v>
      </c>
      <c r="Q171" s="56" t="s">
        <v>45</v>
      </c>
      <c r="R171" s="56" t="s">
        <v>45</v>
      </c>
      <c r="S171" s="56" t="s">
        <v>45</v>
      </c>
      <c r="T171" s="15" t="s">
        <v>1274</v>
      </c>
      <c r="U171" s="62"/>
      <c r="V171" s="44" t="s">
        <v>1275</v>
      </c>
      <c r="W171" s="29" t="s">
        <v>434</v>
      </c>
      <c r="X171" s="64" t="s">
        <v>1345</v>
      </c>
      <c r="Y171" s="58" t="s">
        <v>1166</v>
      </c>
      <c r="Z171" s="58" t="s">
        <v>1161</v>
      </c>
      <c r="AA171" s="18" t="s">
        <v>1167</v>
      </c>
      <c r="AB171" s="76" t="s">
        <v>1168</v>
      </c>
      <c r="AC171" s="29"/>
    </row>
    <row r="172" spans="1:29" ht="25.2" customHeight="1" x14ac:dyDescent="0.25">
      <c r="A172" s="56" t="s">
        <v>1</v>
      </c>
      <c r="B172" s="26" t="s">
        <v>674</v>
      </c>
      <c r="C172" s="26" t="s">
        <v>1315</v>
      </c>
      <c r="D172" s="26" t="s">
        <v>1338</v>
      </c>
      <c r="E172" s="26"/>
      <c r="F172" s="26" t="s">
        <v>1145</v>
      </c>
      <c r="G172" s="26"/>
      <c r="H172" s="56" t="s">
        <v>1349</v>
      </c>
      <c r="I172" s="56" t="s">
        <v>78</v>
      </c>
      <c r="J172" s="55">
        <v>43007</v>
      </c>
      <c r="K172" s="26">
        <v>2018</v>
      </c>
      <c r="L172" s="56" t="s">
        <v>46</v>
      </c>
      <c r="M172" s="56" t="s">
        <v>45</v>
      </c>
      <c r="N172" s="56" t="s">
        <v>45</v>
      </c>
      <c r="O172" s="56" t="s">
        <v>80</v>
      </c>
      <c r="P172" s="56">
        <v>70</v>
      </c>
      <c r="Q172" s="56" t="s">
        <v>45</v>
      </c>
      <c r="R172" s="56" t="s">
        <v>45</v>
      </c>
      <c r="S172" s="56" t="s">
        <v>45</v>
      </c>
      <c r="T172" s="61" t="s">
        <v>1274</v>
      </c>
      <c r="U172" s="62"/>
      <c r="V172" s="44" t="s">
        <v>1275</v>
      </c>
      <c r="W172" s="29" t="s">
        <v>434</v>
      </c>
      <c r="X172" s="64" t="s">
        <v>1345</v>
      </c>
      <c r="Y172" s="58" t="s">
        <v>1166</v>
      </c>
      <c r="Z172" s="58" t="s">
        <v>1161</v>
      </c>
      <c r="AA172" s="18" t="s">
        <v>1167</v>
      </c>
      <c r="AB172" s="76" t="s">
        <v>1168</v>
      </c>
      <c r="AC172" s="29"/>
    </row>
    <row r="173" spans="1:29" ht="25.2" customHeight="1" x14ac:dyDescent="0.25">
      <c r="A173" s="56" t="s">
        <v>1</v>
      </c>
      <c r="B173" s="56" t="s">
        <v>1286</v>
      </c>
      <c r="C173" s="56" t="s">
        <v>373</v>
      </c>
      <c r="D173" s="56" t="s">
        <v>1284</v>
      </c>
      <c r="E173" s="56" t="s">
        <v>374</v>
      </c>
      <c r="F173" s="56" t="s">
        <v>613</v>
      </c>
      <c r="G173" s="56" t="s">
        <v>361</v>
      </c>
      <c r="H173" s="56" t="s">
        <v>1351</v>
      </c>
      <c r="I173" s="56" t="s">
        <v>78</v>
      </c>
      <c r="J173" s="55">
        <v>43007</v>
      </c>
      <c r="K173" s="60">
        <v>2018</v>
      </c>
      <c r="L173" s="56" t="s">
        <v>46</v>
      </c>
      <c r="M173" s="56" t="s">
        <v>109</v>
      </c>
      <c r="N173" s="56" t="s">
        <v>45</v>
      </c>
      <c r="O173" s="56" t="s">
        <v>80</v>
      </c>
      <c r="P173" s="56" t="s">
        <v>45</v>
      </c>
      <c r="Q173" s="56" t="s">
        <v>45</v>
      </c>
      <c r="R173" s="57" t="s">
        <v>45</v>
      </c>
      <c r="S173" s="57" t="s">
        <v>45</v>
      </c>
      <c r="T173" s="61" t="s">
        <v>1228</v>
      </c>
      <c r="U173" s="62"/>
      <c r="V173" s="44" t="s">
        <v>1266</v>
      </c>
      <c r="W173" s="58" t="s">
        <v>434</v>
      </c>
      <c r="X173" s="64" t="s">
        <v>1285</v>
      </c>
      <c r="Y173" s="58" t="s">
        <v>1166</v>
      </c>
      <c r="Z173" s="58" t="s">
        <v>1161</v>
      </c>
      <c r="AA173" s="18" t="s">
        <v>1167</v>
      </c>
      <c r="AB173" s="76" t="s">
        <v>1168</v>
      </c>
    </row>
    <row r="174" spans="1:29" ht="25.2" customHeight="1" x14ac:dyDescent="0.25">
      <c r="A174" s="56" t="s">
        <v>1</v>
      </c>
      <c r="B174" s="26" t="s">
        <v>1348</v>
      </c>
      <c r="C174" s="26" t="s">
        <v>1314</v>
      </c>
      <c r="D174" s="26" t="s">
        <v>1337</v>
      </c>
      <c r="E174" s="26"/>
      <c r="F174" s="26" t="s">
        <v>613</v>
      </c>
      <c r="G174" s="26"/>
      <c r="H174" s="56" t="s">
        <v>1350</v>
      </c>
      <c r="I174" s="56" t="s">
        <v>78</v>
      </c>
      <c r="J174" s="55">
        <v>43007</v>
      </c>
      <c r="K174" s="26">
        <v>2018</v>
      </c>
      <c r="L174" s="56" t="s">
        <v>46</v>
      </c>
      <c r="M174" s="56" t="s">
        <v>45</v>
      </c>
      <c r="N174" s="56" t="s">
        <v>45</v>
      </c>
      <c r="O174" s="56" t="s">
        <v>80</v>
      </c>
      <c r="P174" s="56">
        <v>70</v>
      </c>
      <c r="Q174" s="56" t="s">
        <v>45</v>
      </c>
      <c r="R174" s="56" t="s">
        <v>45</v>
      </c>
      <c r="S174" s="56" t="s">
        <v>45</v>
      </c>
      <c r="T174" s="61" t="s">
        <v>1274</v>
      </c>
      <c r="U174" s="62"/>
      <c r="V174" s="44" t="s">
        <v>1275</v>
      </c>
      <c r="W174" s="29" t="s">
        <v>434</v>
      </c>
      <c r="X174" s="64" t="s">
        <v>1345</v>
      </c>
      <c r="Y174" s="58" t="s">
        <v>1166</v>
      </c>
      <c r="Z174" s="58" t="s">
        <v>1161</v>
      </c>
      <c r="AA174" s="18" t="s">
        <v>1167</v>
      </c>
      <c r="AB174" s="76" t="s">
        <v>1168</v>
      </c>
      <c r="AC174" s="29"/>
    </row>
    <row r="175" spans="1:29" ht="25.2" customHeight="1" x14ac:dyDescent="0.25">
      <c r="A175" s="56" t="s">
        <v>1</v>
      </c>
      <c r="B175" s="26" t="s">
        <v>527</v>
      </c>
      <c r="C175" s="26" t="s">
        <v>1303</v>
      </c>
      <c r="D175" s="26" t="s">
        <v>1325</v>
      </c>
      <c r="E175" s="26"/>
      <c r="F175" s="26" t="s">
        <v>1145</v>
      </c>
      <c r="G175" s="26"/>
      <c r="H175" s="56" t="s">
        <v>1350</v>
      </c>
      <c r="I175" s="56" t="s">
        <v>78</v>
      </c>
      <c r="J175" s="55">
        <v>43007</v>
      </c>
      <c r="K175" s="26">
        <v>2018</v>
      </c>
      <c r="L175" s="56" t="s">
        <v>46</v>
      </c>
      <c r="M175" s="56" t="s">
        <v>45</v>
      </c>
      <c r="N175" s="56" t="s">
        <v>45</v>
      </c>
      <c r="O175" s="56" t="s">
        <v>80</v>
      </c>
      <c r="P175" s="56">
        <v>70</v>
      </c>
      <c r="Q175" s="56" t="s">
        <v>45</v>
      </c>
      <c r="R175" s="56" t="s">
        <v>45</v>
      </c>
      <c r="S175" s="56" t="s">
        <v>45</v>
      </c>
      <c r="T175" s="61" t="s">
        <v>1274</v>
      </c>
      <c r="U175" s="62"/>
      <c r="V175" s="44" t="s">
        <v>1275</v>
      </c>
      <c r="W175" s="29" t="s">
        <v>434</v>
      </c>
      <c r="X175" s="64" t="s">
        <v>1345</v>
      </c>
      <c r="Y175" s="58" t="s">
        <v>1166</v>
      </c>
      <c r="Z175" s="58" t="s">
        <v>1161</v>
      </c>
      <c r="AA175" s="18" t="s">
        <v>1167</v>
      </c>
      <c r="AB175" s="76" t="s">
        <v>1168</v>
      </c>
      <c r="AC175" s="29"/>
    </row>
    <row r="176" spans="1:29" ht="25.2" customHeight="1" x14ac:dyDescent="0.25">
      <c r="A176" s="56" t="s">
        <v>863</v>
      </c>
      <c r="B176" s="56" t="s">
        <v>33</v>
      </c>
      <c r="C176" s="56" t="s">
        <v>1872</v>
      </c>
      <c r="D176" s="56" t="s">
        <v>1871</v>
      </c>
      <c r="E176" s="56"/>
      <c r="F176" s="56" t="s">
        <v>1873</v>
      </c>
      <c r="G176" s="56" t="s">
        <v>865</v>
      </c>
      <c r="H176" s="56" t="s">
        <v>1876</v>
      </c>
      <c r="I176" s="56" t="s">
        <v>79</v>
      </c>
      <c r="J176" s="55">
        <v>43305</v>
      </c>
      <c r="K176" s="60">
        <v>2018</v>
      </c>
      <c r="L176" s="56"/>
      <c r="M176" s="56" t="s">
        <v>46</v>
      </c>
      <c r="N176" s="56" t="s">
        <v>102</v>
      </c>
      <c r="O176" s="56" t="s">
        <v>80</v>
      </c>
      <c r="P176" s="56" t="s">
        <v>45</v>
      </c>
      <c r="Q176" s="56" t="s">
        <v>45</v>
      </c>
      <c r="R176" s="56" t="s">
        <v>45</v>
      </c>
      <c r="S176" s="56"/>
      <c r="T176" s="183" t="s">
        <v>1877</v>
      </c>
      <c r="U176" s="62"/>
      <c r="V176" s="71" t="s">
        <v>1433</v>
      </c>
      <c r="W176" s="58" t="s">
        <v>434</v>
      </c>
      <c r="X176" s="64" t="s">
        <v>1878</v>
      </c>
      <c r="Y176" s="58" t="s">
        <v>1880</v>
      </c>
      <c r="Z176" s="18" t="s">
        <v>1881</v>
      </c>
      <c r="AA176" s="90" t="s">
        <v>1882</v>
      </c>
    </row>
    <row r="177" spans="1:27" ht="25.2" customHeight="1" x14ac:dyDescent="0.25">
      <c r="A177" s="56" t="s">
        <v>863</v>
      </c>
      <c r="B177" s="56" t="s">
        <v>1874</v>
      </c>
      <c r="C177" s="56" t="s">
        <v>1875</v>
      </c>
      <c r="D177" s="56"/>
      <c r="E177" s="56"/>
      <c r="F177" s="56" t="s">
        <v>1873</v>
      </c>
      <c r="G177" s="56" t="s">
        <v>865</v>
      </c>
      <c r="H177" s="56" t="s">
        <v>1876</v>
      </c>
      <c r="I177" s="56" t="s">
        <v>79</v>
      </c>
      <c r="J177" s="55">
        <v>43305</v>
      </c>
      <c r="K177" s="60">
        <v>2018</v>
      </c>
      <c r="L177" s="56"/>
      <c r="M177" s="56" t="s">
        <v>46</v>
      </c>
      <c r="N177" s="56" t="s">
        <v>102</v>
      </c>
      <c r="O177" s="56" t="s">
        <v>80</v>
      </c>
      <c r="P177" s="56" t="s">
        <v>45</v>
      </c>
      <c r="Q177" s="56" t="s">
        <v>45</v>
      </c>
      <c r="R177" s="56" t="s">
        <v>45</v>
      </c>
      <c r="S177" s="56"/>
      <c r="T177" s="183" t="s">
        <v>1877</v>
      </c>
      <c r="U177" s="62"/>
      <c r="V177" s="71" t="s">
        <v>1433</v>
      </c>
      <c r="W177" s="58" t="s">
        <v>434</v>
      </c>
      <c r="X177" s="64" t="s">
        <v>1878</v>
      </c>
      <c r="Y177" s="58" t="s">
        <v>1880</v>
      </c>
      <c r="Z177" s="18" t="s">
        <v>1881</v>
      </c>
      <c r="AA177" s="90" t="s">
        <v>1882</v>
      </c>
    </row>
    <row r="178" spans="1:27" ht="25.2" customHeight="1" x14ac:dyDescent="0.25">
      <c r="A178" s="56" t="s">
        <v>863</v>
      </c>
      <c r="B178" s="56"/>
      <c r="C178" s="56" t="s">
        <v>45</v>
      </c>
      <c r="D178" s="56" t="s">
        <v>45</v>
      </c>
      <c r="E178" s="56"/>
      <c r="F178" s="56" t="s">
        <v>864</v>
      </c>
      <c r="G178" s="56" t="s">
        <v>865</v>
      </c>
      <c r="H178" s="56" t="s">
        <v>1876</v>
      </c>
      <c r="I178" s="56" t="s">
        <v>78</v>
      </c>
      <c r="J178" s="55">
        <v>43305</v>
      </c>
      <c r="K178" s="60">
        <v>2019</v>
      </c>
      <c r="L178" s="56"/>
      <c r="M178" s="56" t="s">
        <v>46</v>
      </c>
      <c r="N178" s="56" t="s">
        <v>102</v>
      </c>
      <c r="O178" s="56" t="s">
        <v>80</v>
      </c>
      <c r="P178" s="56" t="s">
        <v>45</v>
      </c>
      <c r="Q178" s="56" t="s">
        <v>45</v>
      </c>
      <c r="R178" s="56" t="s">
        <v>45</v>
      </c>
      <c r="S178" s="56"/>
      <c r="T178" s="183" t="s">
        <v>1877</v>
      </c>
      <c r="U178" s="62"/>
      <c r="V178" s="71" t="s">
        <v>1433</v>
      </c>
      <c r="W178" s="58" t="s">
        <v>434</v>
      </c>
      <c r="X178" s="64" t="s">
        <v>1879</v>
      </c>
      <c r="Y178" s="58" t="s">
        <v>1880</v>
      </c>
      <c r="Z178" s="18" t="s">
        <v>1881</v>
      </c>
      <c r="AA178" s="90" t="s">
        <v>1882</v>
      </c>
    </row>
    <row r="179" spans="1:27" ht="25.2" customHeight="1" x14ac:dyDescent="0.25">
      <c r="A179" s="56" t="s">
        <v>203</v>
      </c>
      <c r="B179" s="56" t="s">
        <v>218</v>
      </c>
      <c r="C179" s="56" t="s">
        <v>1515</v>
      </c>
      <c r="D179" s="56" t="s">
        <v>219</v>
      </c>
      <c r="E179" s="56" t="s">
        <v>1513</v>
      </c>
      <c r="F179" s="56"/>
      <c r="G179" s="56" t="s">
        <v>298</v>
      </c>
      <c r="H179" s="56" t="s">
        <v>46</v>
      </c>
      <c r="I179" s="55" t="s">
        <v>79</v>
      </c>
      <c r="J179" s="55">
        <v>43189</v>
      </c>
      <c r="K179" s="56"/>
      <c r="L179" s="56" t="s">
        <v>45</v>
      </c>
      <c r="M179" s="56" t="s">
        <v>110</v>
      </c>
      <c r="N179" s="56" t="s">
        <v>102</v>
      </c>
      <c r="O179" s="56" t="s">
        <v>80</v>
      </c>
      <c r="P179" s="56">
        <v>35</v>
      </c>
      <c r="Q179" s="56" t="s">
        <v>114</v>
      </c>
      <c r="R179" s="56" t="s">
        <v>409</v>
      </c>
      <c r="S179" s="56" t="s">
        <v>47</v>
      </c>
      <c r="T179" s="61" t="s">
        <v>1514</v>
      </c>
      <c r="U179" s="62"/>
      <c r="V179" s="62" t="s">
        <v>1506</v>
      </c>
      <c r="W179" s="58" t="s">
        <v>434</v>
      </c>
      <c r="X179" s="64" t="s">
        <v>1516</v>
      </c>
    </row>
    <row r="180" spans="1:27" ht="25.2" customHeight="1" x14ac:dyDescent="0.25">
      <c r="A180" s="56" t="s">
        <v>203</v>
      </c>
      <c r="B180" s="56" t="s">
        <v>213</v>
      </c>
      <c r="C180" s="56" t="s">
        <v>214</v>
      </c>
      <c r="D180" s="56" t="s">
        <v>406</v>
      </c>
      <c r="E180" s="56" t="s">
        <v>204</v>
      </c>
      <c r="F180" s="56"/>
      <c r="G180" s="56" t="s">
        <v>407</v>
      </c>
      <c r="H180" s="56" t="s">
        <v>297</v>
      </c>
      <c r="I180" s="56" t="s">
        <v>79</v>
      </c>
      <c r="J180" s="27">
        <v>42825</v>
      </c>
      <c r="K180" s="60">
        <v>2015</v>
      </c>
      <c r="L180" s="56" t="s">
        <v>45</v>
      </c>
      <c r="M180" s="56" t="s">
        <v>110</v>
      </c>
      <c r="N180" s="56" t="s">
        <v>102</v>
      </c>
      <c r="O180" s="56" t="s">
        <v>80</v>
      </c>
      <c r="P180" s="56" t="s">
        <v>47</v>
      </c>
      <c r="Q180" s="56" t="s">
        <v>270</v>
      </c>
      <c r="R180" s="56" t="s">
        <v>45</v>
      </c>
      <c r="S180" s="56" t="s">
        <v>47</v>
      </c>
      <c r="T180" s="61" t="s">
        <v>1105</v>
      </c>
      <c r="U180" s="62"/>
      <c r="V180" s="44" t="s">
        <v>1104</v>
      </c>
      <c r="W180" s="29" t="s">
        <v>434</v>
      </c>
      <c r="X180" s="64" t="s">
        <v>1100</v>
      </c>
    </row>
    <row r="181" spans="1:27" ht="25.2" customHeight="1" x14ac:dyDescent="0.25">
      <c r="A181" s="56" t="s">
        <v>203</v>
      </c>
      <c r="B181" s="56" t="s">
        <v>213</v>
      </c>
      <c r="C181" s="56" t="s">
        <v>214</v>
      </c>
      <c r="D181" s="56" t="s">
        <v>215</v>
      </c>
      <c r="E181" s="56"/>
      <c r="F181" s="56"/>
      <c r="G181" s="56" t="s">
        <v>408</v>
      </c>
      <c r="H181" s="56" t="s">
        <v>46</v>
      </c>
      <c r="I181" s="55" t="s">
        <v>79</v>
      </c>
      <c r="J181" s="55">
        <v>42137</v>
      </c>
      <c r="K181" s="56">
        <v>2012</v>
      </c>
      <c r="L181" s="56" t="s">
        <v>45</v>
      </c>
      <c r="M181" s="56" t="s">
        <v>110</v>
      </c>
      <c r="N181" s="56" t="s">
        <v>102</v>
      </c>
      <c r="O181" s="56" t="s">
        <v>80</v>
      </c>
      <c r="P181" s="56">
        <v>35</v>
      </c>
      <c r="Q181" s="56" t="s">
        <v>216</v>
      </c>
      <c r="R181" s="56" t="s">
        <v>217</v>
      </c>
      <c r="S181" s="56" t="s">
        <v>47</v>
      </c>
      <c r="T181" s="15" t="s">
        <v>446</v>
      </c>
      <c r="U181" s="62"/>
      <c r="V181" s="62"/>
      <c r="X181" s="64" t="s">
        <v>880</v>
      </c>
    </row>
    <row r="182" spans="1:27" ht="25.2" customHeight="1" x14ac:dyDescent="0.25">
      <c r="A182" s="56" t="s">
        <v>15</v>
      </c>
      <c r="B182" s="56" t="s">
        <v>191</v>
      </c>
      <c r="C182" s="56" t="s">
        <v>180</v>
      </c>
      <c r="D182" s="56" t="s">
        <v>181</v>
      </c>
      <c r="E182" s="56" t="s">
        <v>299</v>
      </c>
      <c r="F182" s="56" t="s">
        <v>41</v>
      </c>
      <c r="G182" s="56"/>
      <c r="H182" s="56" t="s">
        <v>300</v>
      </c>
      <c r="I182" s="56" t="s">
        <v>79</v>
      </c>
      <c r="J182" s="27">
        <v>43224</v>
      </c>
      <c r="K182" s="56">
        <v>2011</v>
      </c>
      <c r="L182" s="56" t="s">
        <v>46</v>
      </c>
      <c r="M182" s="56" t="s">
        <v>110</v>
      </c>
      <c r="N182" s="56" t="s">
        <v>102</v>
      </c>
      <c r="O182" s="56" t="s">
        <v>80</v>
      </c>
      <c r="P182" s="56">
        <v>35</v>
      </c>
      <c r="Q182" s="56" t="s">
        <v>182</v>
      </c>
      <c r="R182" s="57" t="s">
        <v>45</v>
      </c>
      <c r="S182" s="57" t="s">
        <v>1686</v>
      </c>
      <c r="T182" s="61" t="s">
        <v>1687</v>
      </c>
      <c r="U182" s="62"/>
      <c r="V182" s="44" t="s">
        <v>1649</v>
      </c>
      <c r="W182" s="58" t="s">
        <v>434</v>
      </c>
      <c r="X182" s="64" t="s">
        <v>1688</v>
      </c>
    </row>
    <row r="183" spans="1:27" ht="25.2" customHeight="1" x14ac:dyDescent="0.25">
      <c r="A183" s="56" t="s">
        <v>15</v>
      </c>
      <c r="B183" s="56" t="s">
        <v>1657</v>
      </c>
      <c r="C183" s="56" t="s">
        <v>403</v>
      </c>
      <c r="D183" s="56" t="s">
        <v>45</v>
      </c>
      <c r="E183" s="21" t="s">
        <v>299</v>
      </c>
      <c r="F183" s="56" t="s">
        <v>1658</v>
      </c>
      <c r="G183" s="56" t="s">
        <v>1659</v>
      </c>
      <c r="H183" s="56" t="s">
        <v>1661</v>
      </c>
      <c r="I183" s="55" t="s">
        <v>79</v>
      </c>
      <c r="J183" s="27">
        <v>43224</v>
      </c>
      <c r="K183" s="56">
        <v>2014</v>
      </c>
      <c r="L183" s="56" t="s">
        <v>45</v>
      </c>
      <c r="M183" s="56" t="s">
        <v>109</v>
      </c>
      <c r="N183" s="56" t="s">
        <v>102</v>
      </c>
      <c r="O183" s="56" t="s">
        <v>80</v>
      </c>
      <c r="P183" s="56" t="s">
        <v>707</v>
      </c>
      <c r="Q183" s="56" t="s">
        <v>114</v>
      </c>
      <c r="R183" s="56" t="s">
        <v>418</v>
      </c>
      <c r="S183" s="56" t="s">
        <v>1660</v>
      </c>
      <c r="T183" s="17" t="s">
        <v>1665</v>
      </c>
      <c r="U183" s="62"/>
      <c r="V183" s="44" t="s">
        <v>1649</v>
      </c>
      <c r="W183" s="58" t="s">
        <v>434</v>
      </c>
      <c r="X183" s="64" t="s">
        <v>1662</v>
      </c>
    </row>
    <row r="184" spans="1:27" ht="25.2" customHeight="1" x14ac:dyDescent="0.25">
      <c r="A184" s="56" t="s">
        <v>15</v>
      </c>
      <c r="B184" s="56" t="s">
        <v>192</v>
      </c>
      <c r="C184" s="56" t="s">
        <v>419</v>
      </c>
      <c r="D184" s="21" t="s">
        <v>134</v>
      </c>
      <c r="E184" s="21" t="s">
        <v>688</v>
      </c>
      <c r="F184" s="56"/>
      <c r="G184" s="56" t="s">
        <v>301</v>
      </c>
      <c r="H184" s="56" t="s">
        <v>57</v>
      </c>
      <c r="I184" s="56" t="s">
        <v>79</v>
      </c>
      <c r="J184" s="55">
        <v>41996</v>
      </c>
      <c r="K184" s="56">
        <v>2003</v>
      </c>
      <c r="L184" s="56" t="s">
        <v>46</v>
      </c>
      <c r="M184" s="56" t="s">
        <v>110</v>
      </c>
      <c r="N184" s="56" t="s">
        <v>101</v>
      </c>
      <c r="O184" s="56" t="s">
        <v>80</v>
      </c>
      <c r="P184" s="56">
        <v>20</v>
      </c>
      <c r="Q184" s="56" t="s">
        <v>108</v>
      </c>
      <c r="R184" s="56" t="s">
        <v>45</v>
      </c>
      <c r="S184" s="56" t="s">
        <v>46</v>
      </c>
      <c r="T184" s="61" t="s">
        <v>302</v>
      </c>
      <c r="U184" s="62"/>
      <c r="V184" s="62"/>
      <c r="W184" s="58" t="s">
        <v>454</v>
      </c>
      <c r="X184" s="64" t="s">
        <v>622</v>
      </c>
    </row>
    <row r="185" spans="1:27" ht="25.2" customHeight="1" x14ac:dyDescent="0.25">
      <c r="A185" s="56" t="s">
        <v>15</v>
      </c>
      <c r="B185" s="56"/>
      <c r="C185" s="56" t="s">
        <v>421</v>
      </c>
      <c r="D185" s="56" t="s">
        <v>45</v>
      </c>
      <c r="E185" s="56"/>
      <c r="F185" s="56"/>
      <c r="G185" s="21"/>
      <c r="H185" s="56" t="s">
        <v>424</v>
      </c>
      <c r="I185" s="55" t="s">
        <v>78</v>
      </c>
      <c r="J185" s="55">
        <v>42138</v>
      </c>
      <c r="K185" s="56">
        <v>2016</v>
      </c>
      <c r="L185" s="56" t="s">
        <v>46</v>
      </c>
      <c r="M185" s="56" t="s">
        <v>109</v>
      </c>
      <c r="N185" s="56" t="s">
        <v>102</v>
      </c>
      <c r="O185" s="56" t="s">
        <v>80</v>
      </c>
      <c r="P185" s="56" t="s">
        <v>45</v>
      </c>
      <c r="Q185" s="56" t="s">
        <v>45</v>
      </c>
      <c r="R185" s="56" t="s">
        <v>45</v>
      </c>
      <c r="S185" s="56" t="s">
        <v>45</v>
      </c>
      <c r="T185" s="61" t="s">
        <v>420</v>
      </c>
      <c r="U185" s="62"/>
      <c r="V185" s="62"/>
    </row>
    <row r="186" spans="1:27" ht="25.2" customHeight="1" x14ac:dyDescent="0.25">
      <c r="A186" s="56" t="s">
        <v>15</v>
      </c>
      <c r="B186" s="56"/>
      <c r="C186" s="56" t="s">
        <v>404</v>
      </c>
      <c r="D186" s="21" t="s">
        <v>45</v>
      </c>
      <c r="E186" s="21"/>
      <c r="F186" s="56"/>
      <c r="G186" s="56" t="s">
        <v>423</v>
      </c>
      <c r="H186" s="56" t="s">
        <v>424</v>
      </c>
      <c r="I186" s="55" t="s">
        <v>79</v>
      </c>
      <c r="J186" s="55">
        <v>42137</v>
      </c>
      <c r="K186" s="56">
        <v>2014</v>
      </c>
      <c r="L186" s="56" t="s">
        <v>46</v>
      </c>
      <c r="M186" s="56" t="s">
        <v>109</v>
      </c>
      <c r="N186" s="56" t="s">
        <v>102</v>
      </c>
      <c r="O186" s="56" t="s">
        <v>80</v>
      </c>
      <c r="P186" s="56" t="s">
        <v>45</v>
      </c>
      <c r="Q186" s="56" t="s">
        <v>45</v>
      </c>
      <c r="R186" s="56" t="s">
        <v>45</v>
      </c>
      <c r="S186" s="56" t="s">
        <v>45</v>
      </c>
      <c r="T186" s="61" t="s">
        <v>420</v>
      </c>
      <c r="U186" s="62"/>
      <c r="V186" s="62"/>
    </row>
    <row r="187" spans="1:27" ht="25.2" customHeight="1" x14ac:dyDescent="0.25">
      <c r="A187" s="56" t="s">
        <v>15</v>
      </c>
      <c r="B187" s="56"/>
      <c r="C187" s="56" t="s">
        <v>422</v>
      </c>
      <c r="D187" s="56" t="s">
        <v>45</v>
      </c>
      <c r="E187" s="21"/>
      <c r="F187" s="56"/>
      <c r="G187" s="56"/>
      <c r="H187" s="56" t="s">
        <v>424</v>
      </c>
      <c r="I187" s="55" t="s">
        <v>78</v>
      </c>
      <c r="J187" s="55">
        <v>42138</v>
      </c>
      <c r="K187" s="56">
        <v>2016</v>
      </c>
      <c r="L187" s="56" t="s">
        <v>46</v>
      </c>
      <c r="M187" s="56" t="s">
        <v>109</v>
      </c>
      <c r="N187" s="56" t="s">
        <v>102</v>
      </c>
      <c r="O187" s="56" t="s">
        <v>80</v>
      </c>
      <c r="P187" s="56" t="s">
        <v>45</v>
      </c>
      <c r="Q187" s="56" t="s">
        <v>45</v>
      </c>
      <c r="R187" s="56" t="s">
        <v>45</v>
      </c>
      <c r="S187" s="56" t="s">
        <v>45</v>
      </c>
      <c r="T187" s="17" t="s">
        <v>420</v>
      </c>
      <c r="U187" s="62"/>
      <c r="V187" s="62"/>
    </row>
    <row r="188" spans="1:27" ht="25.2" customHeight="1" x14ac:dyDescent="0.25">
      <c r="A188" s="56" t="s">
        <v>6</v>
      </c>
      <c r="B188" s="56" t="s">
        <v>150</v>
      </c>
      <c r="C188" s="56" t="s">
        <v>552</v>
      </c>
      <c r="D188" s="25" t="s">
        <v>894</v>
      </c>
      <c r="E188" s="21" t="s">
        <v>895</v>
      </c>
      <c r="F188" s="56" t="s">
        <v>892</v>
      </c>
      <c r="G188" s="56" t="s">
        <v>565</v>
      </c>
      <c r="H188" s="56"/>
      <c r="I188" s="56" t="s">
        <v>79</v>
      </c>
      <c r="J188" s="55">
        <v>43373</v>
      </c>
      <c r="K188" s="56">
        <v>2016</v>
      </c>
      <c r="L188" s="56" t="s">
        <v>46</v>
      </c>
      <c r="M188" s="56" t="s">
        <v>109</v>
      </c>
      <c r="N188" s="56" t="s">
        <v>102</v>
      </c>
      <c r="O188" s="56" t="s">
        <v>80</v>
      </c>
      <c r="P188" s="56">
        <v>70</v>
      </c>
      <c r="Q188" s="56" t="s">
        <v>589</v>
      </c>
      <c r="R188" s="56" t="s">
        <v>45</v>
      </c>
      <c r="S188" s="57" t="s">
        <v>45</v>
      </c>
      <c r="T188" s="61" t="s">
        <v>2074</v>
      </c>
      <c r="U188" s="62"/>
      <c r="V188" s="62" t="s">
        <v>1938</v>
      </c>
      <c r="W188" s="58" t="s">
        <v>434</v>
      </c>
      <c r="X188" s="64" t="s">
        <v>2130</v>
      </c>
      <c r="Y188" s="58" t="s">
        <v>888</v>
      </c>
      <c r="Z188" s="58" t="s">
        <v>887</v>
      </c>
      <c r="AA188" s="58" t="s">
        <v>889</v>
      </c>
    </row>
    <row r="189" spans="1:27" ht="25.2" customHeight="1" x14ac:dyDescent="0.25">
      <c r="A189" s="56" t="s">
        <v>6</v>
      </c>
      <c r="B189" s="56" t="s">
        <v>150</v>
      </c>
      <c r="C189" s="56" t="s">
        <v>2003</v>
      </c>
      <c r="D189" s="21" t="s">
        <v>2002</v>
      </c>
      <c r="E189" s="21" t="s">
        <v>926</v>
      </c>
      <c r="F189" s="20" t="s">
        <v>892</v>
      </c>
      <c r="G189" s="56" t="s">
        <v>565</v>
      </c>
      <c r="H189" s="56" t="s">
        <v>46</v>
      </c>
      <c r="I189" s="56" t="s">
        <v>79</v>
      </c>
      <c r="J189" s="55">
        <v>43373</v>
      </c>
      <c r="K189" s="56">
        <v>2016</v>
      </c>
      <c r="L189" s="56" t="s">
        <v>46</v>
      </c>
      <c r="M189" s="56" t="s">
        <v>109</v>
      </c>
      <c r="N189" s="56" t="s">
        <v>102</v>
      </c>
      <c r="O189" s="56" t="s">
        <v>45</v>
      </c>
      <c r="P189" s="56">
        <v>70</v>
      </c>
      <c r="Q189" s="56" t="s">
        <v>567</v>
      </c>
      <c r="R189" s="56" t="s">
        <v>45</v>
      </c>
      <c r="S189" s="56" t="s">
        <v>47</v>
      </c>
      <c r="T189" s="61" t="s">
        <v>2073</v>
      </c>
      <c r="U189" s="62"/>
      <c r="V189" s="62" t="s">
        <v>1938</v>
      </c>
      <c r="W189" s="58" t="s">
        <v>434</v>
      </c>
      <c r="X189" s="64" t="s">
        <v>2130</v>
      </c>
      <c r="Y189" s="58" t="s">
        <v>888</v>
      </c>
      <c r="Z189" s="58" t="s">
        <v>887</v>
      </c>
      <c r="AA189" s="58" t="s">
        <v>889</v>
      </c>
    </row>
    <row r="190" spans="1:27" ht="25.2" customHeight="1" x14ac:dyDescent="0.25">
      <c r="A190" s="56" t="s">
        <v>6</v>
      </c>
      <c r="B190" s="56" t="s">
        <v>150</v>
      </c>
      <c r="C190" s="56" t="s">
        <v>2101</v>
      </c>
      <c r="D190" s="21"/>
      <c r="E190" s="21" t="s">
        <v>2102</v>
      </c>
      <c r="F190" s="56" t="s">
        <v>2109</v>
      </c>
      <c r="G190" s="21"/>
      <c r="H190" s="56"/>
      <c r="I190" s="56" t="s">
        <v>78</v>
      </c>
      <c r="J190" s="55">
        <v>43373</v>
      </c>
      <c r="K190" s="56"/>
      <c r="L190" s="56"/>
      <c r="M190" s="56"/>
      <c r="N190" s="56"/>
      <c r="O190" s="56"/>
      <c r="P190" s="56"/>
      <c r="Q190" s="56"/>
      <c r="R190" s="56"/>
      <c r="S190" s="56"/>
      <c r="T190" s="61"/>
      <c r="U190" s="62"/>
      <c r="V190" s="63" t="s">
        <v>2112</v>
      </c>
      <c r="W190" s="58" t="s">
        <v>434</v>
      </c>
      <c r="X190" s="64" t="s">
        <v>2169</v>
      </c>
    </row>
    <row r="191" spans="1:27" ht="25.2" customHeight="1" x14ac:dyDescent="0.25">
      <c r="A191" s="56" t="s">
        <v>6</v>
      </c>
      <c r="B191" s="56" t="s">
        <v>150</v>
      </c>
      <c r="C191" s="56" t="s">
        <v>695</v>
      </c>
      <c r="D191" s="25" t="s">
        <v>896</v>
      </c>
      <c r="E191" s="21" t="s">
        <v>897</v>
      </c>
      <c r="F191" s="56" t="s">
        <v>898</v>
      </c>
      <c r="G191" s="25" t="s">
        <v>696</v>
      </c>
      <c r="H191" s="56"/>
      <c r="I191" s="56" t="s">
        <v>79</v>
      </c>
      <c r="J191" s="55">
        <v>43373</v>
      </c>
      <c r="K191" s="56">
        <v>2015</v>
      </c>
      <c r="L191" s="56" t="s">
        <v>46</v>
      </c>
      <c r="M191" s="56" t="s">
        <v>109</v>
      </c>
      <c r="N191" s="56" t="s">
        <v>167</v>
      </c>
      <c r="O191" s="56" t="s">
        <v>80</v>
      </c>
      <c r="P191" s="56">
        <v>70</v>
      </c>
      <c r="Q191" s="56" t="s">
        <v>45</v>
      </c>
      <c r="R191" s="56" t="s">
        <v>45</v>
      </c>
      <c r="S191" s="57" t="s">
        <v>45</v>
      </c>
      <c r="T191" s="61" t="s">
        <v>2074</v>
      </c>
      <c r="U191" s="62"/>
      <c r="V191" s="62" t="s">
        <v>1938</v>
      </c>
      <c r="W191" s="58" t="s">
        <v>434</v>
      </c>
      <c r="X191" s="64" t="s">
        <v>2131</v>
      </c>
      <c r="Y191" s="58" t="s">
        <v>888</v>
      </c>
      <c r="Z191" s="58" t="s">
        <v>887</v>
      </c>
      <c r="AA191" s="58" t="s">
        <v>889</v>
      </c>
    </row>
    <row r="192" spans="1:27" ht="25.2" customHeight="1" x14ac:dyDescent="0.25">
      <c r="A192" s="56" t="s">
        <v>6</v>
      </c>
      <c r="B192" s="56" t="s">
        <v>150</v>
      </c>
      <c r="C192" s="56" t="s">
        <v>313</v>
      </c>
      <c r="D192" s="20" t="s">
        <v>902</v>
      </c>
      <c r="E192" s="20" t="s">
        <v>903</v>
      </c>
      <c r="F192" s="21" t="s">
        <v>892</v>
      </c>
      <c r="G192" s="56" t="s">
        <v>565</v>
      </c>
      <c r="H192" s="56"/>
      <c r="I192" s="56" t="s">
        <v>79</v>
      </c>
      <c r="J192" s="55">
        <v>43373</v>
      </c>
      <c r="K192" s="56">
        <v>2016</v>
      </c>
      <c r="L192" s="56" t="s">
        <v>46</v>
      </c>
      <c r="M192" s="56" t="s">
        <v>109</v>
      </c>
      <c r="N192" s="56" t="s">
        <v>102</v>
      </c>
      <c r="O192" s="56" t="s">
        <v>80</v>
      </c>
      <c r="P192" s="56">
        <v>70</v>
      </c>
      <c r="Q192" s="56" t="s">
        <v>588</v>
      </c>
      <c r="R192" s="56" t="s">
        <v>45</v>
      </c>
      <c r="S192" s="57" t="s">
        <v>45</v>
      </c>
      <c r="T192" s="61" t="s">
        <v>2075</v>
      </c>
      <c r="U192" s="62"/>
      <c r="V192" s="62" t="s">
        <v>1938</v>
      </c>
      <c r="W192" s="58" t="s">
        <v>434</v>
      </c>
      <c r="X192" s="64" t="s">
        <v>2130</v>
      </c>
      <c r="Y192" s="58" t="s">
        <v>888</v>
      </c>
      <c r="Z192" s="58" t="s">
        <v>887</v>
      </c>
      <c r="AA192" s="58" t="s">
        <v>889</v>
      </c>
    </row>
    <row r="193" spans="1:27" ht="25.2" customHeight="1" x14ac:dyDescent="0.25">
      <c r="A193" s="56" t="s">
        <v>6</v>
      </c>
      <c r="B193" s="56" t="s">
        <v>150</v>
      </c>
      <c r="C193" s="56" t="s">
        <v>313</v>
      </c>
      <c r="D193" s="25" t="s">
        <v>899</v>
      </c>
      <c r="E193" s="25" t="s">
        <v>900</v>
      </c>
      <c r="F193" s="56" t="s">
        <v>901</v>
      </c>
      <c r="G193" s="56" t="s">
        <v>716</v>
      </c>
      <c r="H193" s="56"/>
      <c r="I193" s="56" t="s">
        <v>79</v>
      </c>
      <c r="J193" s="55">
        <v>43373</v>
      </c>
      <c r="K193" s="56">
        <v>2016</v>
      </c>
      <c r="L193" s="56" t="s">
        <v>46</v>
      </c>
      <c r="M193" s="56" t="s">
        <v>109</v>
      </c>
      <c r="N193" s="56" t="s">
        <v>102</v>
      </c>
      <c r="O193" s="56" t="s">
        <v>48</v>
      </c>
      <c r="P193" s="56">
        <v>70</v>
      </c>
      <c r="Q193" s="56" t="s">
        <v>567</v>
      </c>
      <c r="R193" s="56" t="s">
        <v>387</v>
      </c>
      <c r="S193" s="57" t="s">
        <v>45</v>
      </c>
      <c r="T193" s="61" t="s">
        <v>2076</v>
      </c>
      <c r="U193" s="62"/>
      <c r="V193" s="62" t="s">
        <v>1938</v>
      </c>
      <c r="W193" s="58" t="s">
        <v>434</v>
      </c>
      <c r="X193" s="64" t="s">
        <v>2132</v>
      </c>
      <c r="Y193" s="58" t="s">
        <v>888</v>
      </c>
      <c r="Z193" s="58" t="s">
        <v>887</v>
      </c>
      <c r="AA193" s="58" t="s">
        <v>889</v>
      </c>
    </row>
    <row r="194" spans="1:27" ht="25.2" customHeight="1" x14ac:dyDescent="0.25">
      <c r="A194" s="56" t="s">
        <v>6</v>
      </c>
      <c r="B194" s="56" t="s">
        <v>150</v>
      </c>
      <c r="C194" s="56" t="s">
        <v>2001</v>
      </c>
      <c r="D194" s="176" t="s">
        <v>904</v>
      </c>
      <c r="E194" s="25" t="s">
        <v>905</v>
      </c>
      <c r="F194" s="56" t="s">
        <v>892</v>
      </c>
      <c r="G194" s="56" t="s">
        <v>306</v>
      </c>
      <c r="H194" s="56"/>
      <c r="I194" s="56" t="s">
        <v>79</v>
      </c>
      <c r="J194" s="55">
        <v>43373</v>
      </c>
      <c r="K194" s="56">
        <v>2015</v>
      </c>
      <c r="L194" s="56" t="s">
        <v>46</v>
      </c>
      <c r="M194" s="56" t="s">
        <v>109</v>
      </c>
      <c r="N194" s="56" t="s">
        <v>102</v>
      </c>
      <c r="O194" s="56" t="s">
        <v>80</v>
      </c>
      <c r="P194" s="56">
        <v>70</v>
      </c>
      <c r="Q194" s="56" t="s">
        <v>567</v>
      </c>
      <c r="R194" s="57" t="s">
        <v>45</v>
      </c>
      <c r="S194" s="60" t="s">
        <v>45</v>
      </c>
      <c r="T194" s="61" t="s">
        <v>2077</v>
      </c>
      <c r="U194" s="62"/>
      <c r="V194" s="62" t="s">
        <v>1938</v>
      </c>
      <c r="W194" s="58" t="s">
        <v>434</v>
      </c>
      <c r="X194" s="64" t="s">
        <v>2130</v>
      </c>
      <c r="Y194" s="58" t="s">
        <v>888</v>
      </c>
      <c r="Z194" s="58" t="s">
        <v>887</v>
      </c>
      <c r="AA194" s="58" t="s">
        <v>889</v>
      </c>
    </row>
    <row r="195" spans="1:27" ht="25.2" customHeight="1" x14ac:dyDescent="0.25">
      <c r="A195" s="56" t="s">
        <v>6</v>
      </c>
      <c r="B195" s="56" t="s">
        <v>150</v>
      </c>
      <c r="C195" s="56" t="s">
        <v>151</v>
      </c>
      <c r="D195" s="56" t="s">
        <v>906</v>
      </c>
      <c r="E195" s="20" t="s">
        <v>907</v>
      </c>
      <c r="F195" s="56" t="s">
        <v>898</v>
      </c>
      <c r="G195" s="56" t="s">
        <v>582</v>
      </c>
      <c r="H195" s="56" t="s">
        <v>46</v>
      </c>
      <c r="I195" s="56" t="s">
        <v>79</v>
      </c>
      <c r="J195" s="55">
        <v>43373</v>
      </c>
      <c r="K195" s="56">
        <v>2015</v>
      </c>
      <c r="L195" s="56" t="s">
        <v>46</v>
      </c>
      <c r="M195" s="56" t="s">
        <v>109</v>
      </c>
      <c r="N195" s="56" t="s">
        <v>167</v>
      </c>
      <c r="O195" s="56" t="s">
        <v>80</v>
      </c>
      <c r="P195" s="56">
        <v>70</v>
      </c>
      <c r="Q195" s="56" t="s">
        <v>45</v>
      </c>
      <c r="R195" s="56" t="s">
        <v>45</v>
      </c>
      <c r="S195" s="56" t="s">
        <v>47</v>
      </c>
      <c r="T195" s="61" t="s">
        <v>2078</v>
      </c>
      <c r="U195" s="62"/>
      <c r="V195" s="62" t="s">
        <v>1938</v>
      </c>
      <c r="W195" s="58" t="s">
        <v>434</v>
      </c>
      <c r="X195" s="64" t="s">
        <v>2133</v>
      </c>
      <c r="Y195" s="58" t="s">
        <v>888</v>
      </c>
      <c r="Z195" s="58" t="s">
        <v>887</v>
      </c>
      <c r="AA195" s="58" t="s">
        <v>889</v>
      </c>
    </row>
    <row r="196" spans="1:27" ht="25.2" customHeight="1" x14ac:dyDescent="0.25">
      <c r="A196" s="56" t="s">
        <v>6</v>
      </c>
      <c r="B196" s="56" t="s">
        <v>150</v>
      </c>
      <c r="C196" s="56" t="s">
        <v>151</v>
      </c>
      <c r="D196" s="25" t="s">
        <v>912</v>
      </c>
      <c r="E196" s="20" t="s">
        <v>913</v>
      </c>
      <c r="F196" s="56" t="s">
        <v>892</v>
      </c>
      <c r="G196" s="56" t="s">
        <v>390</v>
      </c>
      <c r="H196" s="56"/>
      <c r="I196" s="56" t="s">
        <v>79</v>
      </c>
      <c r="J196" s="55">
        <v>43373</v>
      </c>
      <c r="K196" s="56">
        <v>2015</v>
      </c>
      <c r="L196" s="56" t="s">
        <v>46</v>
      </c>
      <c r="M196" s="56" t="s">
        <v>109</v>
      </c>
      <c r="N196" s="56" t="s">
        <v>102</v>
      </c>
      <c r="O196" s="56" t="s">
        <v>80</v>
      </c>
      <c r="P196" s="56">
        <v>70</v>
      </c>
      <c r="Q196" s="56" t="s">
        <v>389</v>
      </c>
      <c r="R196" s="56" t="s">
        <v>392</v>
      </c>
      <c r="S196" s="56" t="s">
        <v>47</v>
      </c>
      <c r="T196" s="61" t="s">
        <v>2079</v>
      </c>
      <c r="U196" s="62"/>
      <c r="V196" s="62" t="s">
        <v>1938</v>
      </c>
      <c r="W196" s="58" t="s">
        <v>434</v>
      </c>
      <c r="X196" s="64" t="s">
        <v>2133</v>
      </c>
      <c r="Y196" s="58" t="s">
        <v>888</v>
      </c>
      <c r="Z196" s="58" t="s">
        <v>887</v>
      </c>
      <c r="AA196" s="58" t="s">
        <v>889</v>
      </c>
    </row>
    <row r="197" spans="1:27" ht="25.2" customHeight="1" x14ac:dyDescent="0.25">
      <c r="A197" s="56" t="s">
        <v>6</v>
      </c>
      <c r="B197" s="56" t="s">
        <v>150</v>
      </c>
      <c r="C197" s="56" t="s">
        <v>151</v>
      </c>
      <c r="D197" s="25" t="s">
        <v>914</v>
      </c>
      <c r="E197" s="25" t="s">
        <v>585</v>
      </c>
      <c r="F197" s="56" t="s">
        <v>915</v>
      </c>
      <c r="G197" s="21" t="s">
        <v>698</v>
      </c>
      <c r="H197" s="56" t="s">
        <v>46</v>
      </c>
      <c r="I197" s="56" t="s">
        <v>79</v>
      </c>
      <c r="J197" s="55">
        <v>43373</v>
      </c>
      <c r="K197" s="56">
        <v>2015</v>
      </c>
      <c r="L197" s="56" t="s">
        <v>46</v>
      </c>
      <c r="M197" s="56" t="s">
        <v>109</v>
      </c>
      <c r="N197" s="56" t="s">
        <v>102</v>
      </c>
      <c r="O197" s="56" t="s">
        <v>45</v>
      </c>
      <c r="P197" s="56">
        <v>70</v>
      </c>
      <c r="Q197" s="56" t="s">
        <v>567</v>
      </c>
      <c r="R197" s="56" t="s">
        <v>45</v>
      </c>
      <c r="S197" s="56" t="s">
        <v>47</v>
      </c>
      <c r="T197" s="61" t="s">
        <v>2126</v>
      </c>
      <c r="U197" s="62"/>
      <c r="V197" s="62" t="s">
        <v>1938</v>
      </c>
      <c r="W197" s="58" t="s">
        <v>434</v>
      </c>
      <c r="X197" s="64" t="s">
        <v>2134</v>
      </c>
      <c r="Y197" s="58" t="s">
        <v>888</v>
      </c>
      <c r="Z197" s="58" t="s">
        <v>887</v>
      </c>
      <c r="AA197" s="58" t="s">
        <v>889</v>
      </c>
    </row>
    <row r="198" spans="1:27" ht="25.2" customHeight="1" x14ac:dyDescent="0.25">
      <c r="A198" s="56" t="s">
        <v>6</v>
      </c>
      <c r="B198" s="56" t="s">
        <v>150</v>
      </c>
      <c r="C198" s="56" t="s">
        <v>151</v>
      </c>
      <c r="D198" s="25" t="s">
        <v>908</v>
      </c>
      <c r="E198" s="25" t="s">
        <v>909</v>
      </c>
      <c r="F198" s="56" t="s">
        <v>898</v>
      </c>
      <c r="G198" s="20" t="s">
        <v>699</v>
      </c>
      <c r="H198" s="56" t="s">
        <v>46</v>
      </c>
      <c r="I198" s="56" t="s">
        <v>79</v>
      </c>
      <c r="J198" s="55">
        <v>43373</v>
      </c>
      <c r="K198" s="56">
        <v>2015</v>
      </c>
      <c r="L198" s="56" t="s">
        <v>46</v>
      </c>
      <c r="M198" s="56" t="s">
        <v>109</v>
      </c>
      <c r="N198" s="56" t="s">
        <v>167</v>
      </c>
      <c r="O198" s="56" t="s">
        <v>45</v>
      </c>
      <c r="P198" s="56">
        <v>70</v>
      </c>
      <c r="Q198" s="56" t="s">
        <v>45</v>
      </c>
      <c r="R198" s="56" t="s">
        <v>45</v>
      </c>
      <c r="S198" s="56" t="s">
        <v>47</v>
      </c>
      <c r="T198" s="61" t="s">
        <v>2073</v>
      </c>
      <c r="U198" s="62"/>
      <c r="V198" s="62" t="s">
        <v>1938</v>
      </c>
      <c r="W198" s="58" t="s">
        <v>434</v>
      </c>
      <c r="X198" s="64" t="s">
        <v>2130</v>
      </c>
      <c r="Y198" s="58" t="s">
        <v>888</v>
      </c>
      <c r="Z198" s="58" t="s">
        <v>887</v>
      </c>
      <c r="AA198" s="58" t="s">
        <v>889</v>
      </c>
    </row>
    <row r="199" spans="1:27" ht="25.2" customHeight="1" x14ac:dyDescent="0.25">
      <c r="A199" s="56" t="s">
        <v>6</v>
      </c>
      <c r="B199" s="56" t="s">
        <v>150</v>
      </c>
      <c r="C199" s="56" t="s">
        <v>151</v>
      </c>
      <c r="D199" s="20" t="s">
        <v>910</v>
      </c>
      <c r="E199" s="20" t="s">
        <v>911</v>
      </c>
      <c r="F199" s="56" t="s">
        <v>587</v>
      </c>
      <c r="G199" s="177" t="s">
        <v>587</v>
      </c>
      <c r="H199" s="56" t="s">
        <v>46</v>
      </c>
      <c r="I199" s="56" t="s">
        <v>79</v>
      </c>
      <c r="J199" s="55">
        <v>43373</v>
      </c>
      <c r="K199" s="56">
        <v>2016</v>
      </c>
      <c r="L199" s="56" t="s">
        <v>46</v>
      </c>
      <c r="M199" s="56" t="s">
        <v>109</v>
      </c>
      <c r="N199" s="56" t="s">
        <v>102</v>
      </c>
      <c r="O199" s="56" t="s">
        <v>45</v>
      </c>
      <c r="P199" s="56">
        <v>70</v>
      </c>
      <c r="Q199" s="56" t="s">
        <v>567</v>
      </c>
      <c r="R199" s="56" t="s">
        <v>45</v>
      </c>
      <c r="S199" s="56" t="s">
        <v>47</v>
      </c>
      <c r="T199" s="61" t="s">
        <v>2073</v>
      </c>
      <c r="U199" s="62"/>
      <c r="V199" s="62" t="s">
        <v>1938</v>
      </c>
      <c r="W199" s="58" t="s">
        <v>434</v>
      </c>
      <c r="X199" s="64" t="s">
        <v>2130</v>
      </c>
      <c r="Y199" s="58" t="s">
        <v>888</v>
      </c>
      <c r="Z199" s="58" t="s">
        <v>887</v>
      </c>
      <c r="AA199" s="58" t="s">
        <v>889</v>
      </c>
    </row>
    <row r="200" spans="1:27" ht="25.2" customHeight="1" x14ac:dyDescent="0.25">
      <c r="A200" s="56" t="s">
        <v>6</v>
      </c>
      <c r="B200" s="56" t="s">
        <v>150</v>
      </c>
      <c r="C200" s="56" t="s">
        <v>151</v>
      </c>
      <c r="D200" s="56"/>
      <c r="E200" s="56" t="s">
        <v>2103</v>
      </c>
      <c r="F200" s="56" t="s">
        <v>2110</v>
      </c>
      <c r="G200" s="56"/>
      <c r="H200" s="56"/>
      <c r="I200" s="56" t="s">
        <v>78</v>
      </c>
      <c r="J200" s="55">
        <v>43373</v>
      </c>
      <c r="K200" s="56"/>
      <c r="L200" s="56"/>
      <c r="M200" s="56"/>
      <c r="N200" s="56"/>
      <c r="O200" s="56"/>
      <c r="P200" s="56"/>
      <c r="Q200" s="56"/>
      <c r="R200" s="56"/>
      <c r="S200" s="56"/>
      <c r="T200" s="61"/>
      <c r="U200" s="62"/>
      <c r="V200" s="63" t="s">
        <v>2112</v>
      </c>
      <c r="W200" s="58" t="s">
        <v>434</v>
      </c>
      <c r="X200" s="64" t="s">
        <v>2169</v>
      </c>
    </row>
    <row r="201" spans="1:27" ht="25.2" customHeight="1" x14ac:dyDescent="0.25">
      <c r="A201" s="56" t="s">
        <v>6</v>
      </c>
      <c r="B201" s="56" t="s">
        <v>150</v>
      </c>
      <c r="C201" s="56" t="s">
        <v>2000</v>
      </c>
      <c r="D201" s="20" t="s">
        <v>916</v>
      </c>
      <c r="E201" s="20" t="s">
        <v>917</v>
      </c>
      <c r="F201" s="56" t="s">
        <v>587</v>
      </c>
      <c r="G201" s="56" t="s">
        <v>551</v>
      </c>
      <c r="H201" s="56"/>
      <c r="I201" s="56" t="s">
        <v>79</v>
      </c>
      <c r="J201" s="55">
        <v>43373</v>
      </c>
      <c r="K201" s="56">
        <v>2015</v>
      </c>
      <c r="L201" s="56" t="s">
        <v>46</v>
      </c>
      <c r="M201" s="56" t="s">
        <v>109</v>
      </c>
      <c r="N201" s="56" t="s">
        <v>102</v>
      </c>
      <c r="O201" s="56" t="s">
        <v>80</v>
      </c>
      <c r="P201" s="56">
        <v>70</v>
      </c>
      <c r="Q201" s="56" t="s">
        <v>586</v>
      </c>
      <c r="R201" s="57" t="s">
        <v>45</v>
      </c>
      <c r="S201" s="60" t="s">
        <v>45</v>
      </c>
      <c r="T201" s="61" t="s">
        <v>2077</v>
      </c>
      <c r="U201" s="62"/>
      <c r="V201" s="62" t="s">
        <v>1938</v>
      </c>
      <c r="W201" s="58" t="s">
        <v>434</v>
      </c>
      <c r="X201" s="64" t="s">
        <v>2130</v>
      </c>
      <c r="Y201" s="58" t="s">
        <v>888</v>
      </c>
      <c r="Z201" s="58" t="s">
        <v>887</v>
      </c>
      <c r="AA201" s="58" t="s">
        <v>889</v>
      </c>
    </row>
    <row r="202" spans="1:27" ht="25.2" customHeight="1" x14ac:dyDescent="0.25">
      <c r="A202" s="56" t="s">
        <v>6</v>
      </c>
      <c r="B202" s="56" t="s">
        <v>150</v>
      </c>
      <c r="C202" s="56" t="s">
        <v>2104</v>
      </c>
      <c r="D202" s="56"/>
      <c r="E202" s="56" t="s">
        <v>2105</v>
      </c>
      <c r="F202" s="56" t="s">
        <v>2109</v>
      </c>
      <c r="G202" s="56"/>
      <c r="H202" s="56"/>
      <c r="I202" s="56" t="s">
        <v>78</v>
      </c>
      <c r="J202" s="55">
        <v>43373</v>
      </c>
      <c r="K202" s="56"/>
      <c r="L202" s="56"/>
      <c r="M202" s="56"/>
      <c r="N202" s="56"/>
      <c r="O202" s="56"/>
      <c r="P202" s="56"/>
      <c r="Q202" s="56"/>
      <c r="R202" s="56"/>
      <c r="S202" s="56"/>
      <c r="T202" s="61"/>
      <c r="U202" s="62"/>
      <c r="V202" s="63" t="s">
        <v>2112</v>
      </c>
      <c r="W202" s="58" t="s">
        <v>434</v>
      </c>
      <c r="X202" s="64" t="s">
        <v>2169</v>
      </c>
    </row>
    <row r="203" spans="1:27" ht="25.2" customHeight="1" x14ac:dyDescent="0.25">
      <c r="A203" s="56" t="s">
        <v>6</v>
      </c>
      <c r="B203" s="56" t="s">
        <v>150</v>
      </c>
      <c r="C203" s="56" t="s">
        <v>315</v>
      </c>
      <c r="D203" s="25" t="s">
        <v>918</v>
      </c>
      <c r="E203" s="25" t="s">
        <v>919</v>
      </c>
      <c r="F203" s="56" t="s">
        <v>892</v>
      </c>
      <c r="G203" s="56" t="s">
        <v>306</v>
      </c>
      <c r="H203" s="56"/>
      <c r="I203" s="56" t="s">
        <v>79</v>
      </c>
      <c r="J203" s="55">
        <v>43373</v>
      </c>
      <c r="K203" s="56">
        <v>2015</v>
      </c>
      <c r="L203" s="56" t="s">
        <v>46</v>
      </c>
      <c r="M203" s="56" t="s">
        <v>109</v>
      </c>
      <c r="N203" s="56" t="s">
        <v>102</v>
      </c>
      <c r="O203" s="56" t="s">
        <v>80</v>
      </c>
      <c r="P203" s="56">
        <v>70</v>
      </c>
      <c r="Q203" s="56" t="s">
        <v>597</v>
      </c>
      <c r="R203" s="56" t="s">
        <v>45</v>
      </c>
      <c r="S203" s="56" t="s">
        <v>45</v>
      </c>
      <c r="T203" s="61" t="s">
        <v>2080</v>
      </c>
      <c r="U203" s="62"/>
      <c r="V203" s="62" t="s">
        <v>1938</v>
      </c>
      <c r="W203" s="58" t="s">
        <v>434</v>
      </c>
      <c r="X203" s="64" t="s">
        <v>2133</v>
      </c>
      <c r="Y203" s="58" t="s">
        <v>888</v>
      </c>
      <c r="Z203" s="58" t="s">
        <v>887</v>
      </c>
      <c r="AA203" s="58" t="s">
        <v>889</v>
      </c>
    </row>
    <row r="204" spans="1:27" ht="25.2" customHeight="1" x14ac:dyDescent="0.25">
      <c r="A204" s="56" t="s">
        <v>6</v>
      </c>
      <c r="B204" s="56" t="s">
        <v>150</v>
      </c>
      <c r="C204" s="56" t="s">
        <v>2106</v>
      </c>
      <c r="D204" s="56"/>
      <c r="E204" s="56" t="s">
        <v>2107</v>
      </c>
      <c r="F204" s="56" t="s">
        <v>587</v>
      </c>
      <c r="G204" s="56"/>
      <c r="H204" s="56"/>
      <c r="I204" s="56" t="s">
        <v>78</v>
      </c>
      <c r="J204" s="55">
        <v>43373</v>
      </c>
      <c r="K204" s="56"/>
      <c r="L204" s="56"/>
      <c r="M204" s="56"/>
      <c r="N204" s="56"/>
      <c r="O204" s="56"/>
      <c r="P204" s="56"/>
      <c r="Q204" s="56"/>
      <c r="R204" s="56"/>
      <c r="S204" s="56"/>
      <c r="T204" s="61"/>
      <c r="U204" s="62"/>
      <c r="V204" s="63" t="s">
        <v>2112</v>
      </c>
      <c r="W204" s="58" t="s">
        <v>434</v>
      </c>
      <c r="X204" s="64" t="s">
        <v>2169</v>
      </c>
    </row>
    <row r="205" spans="1:27" ht="25.2" customHeight="1" x14ac:dyDescent="0.25">
      <c r="A205" s="56" t="s">
        <v>6</v>
      </c>
      <c r="B205" s="56" t="s">
        <v>150</v>
      </c>
      <c r="C205" s="56" t="s">
        <v>554</v>
      </c>
      <c r="D205" s="20" t="s">
        <v>920</v>
      </c>
      <c r="E205" s="56" t="s">
        <v>921</v>
      </c>
      <c r="F205" s="56" t="s">
        <v>581</v>
      </c>
      <c r="G205" s="56" t="s">
        <v>581</v>
      </c>
      <c r="H205" s="56"/>
      <c r="I205" s="56" t="s">
        <v>79</v>
      </c>
      <c r="J205" s="55">
        <v>43373</v>
      </c>
      <c r="K205" s="56">
        <v>2016</v>
      </c>
      <c r="L205" s="56" t="s">
        <v>46</v>
      </c>
      <c r="M205" s="56" t="s">
        <v>109</v>
      </c>
      <c r="N205" s="56" t="s">
        <v>167</v>
      </c>
      <c r="O205" s="56" t="s">
        <v>80</v>
      </c>
      <c r="P205" s="56">
        <v>70</v>
      </c>
      <c r="Q205" s="56" t="s">
        <v>45</v>
      </c>
      <c r="R205" s="56" t="s">
        <v>45</v>
      </c>
      <c r="S205" s="57" t="s">
        <v>45</v>
      </c>
      <c r="T205" s="61" t="s">
        <v>2074</v>
      </c>
      <c r="U205" s="62"/>
      <c r="V205" s="62" t="s">
        <v>1938</v>
      </c>
      <c r="W205" s="58" t="s">
        <v>434</v>
      </c>
      <c r="X205" s="64" t="s">
        <v>2130</v>
      </c>
      <c r="Y205" s="58" t="s">
        <v>888</v>
      </c>
      <c r="Z205" s="58" t="s">
        <v>887</v>
      </c>
      <c r="AA205" s="58" t="s">
        <v>889</v>
      </c>
    </row>
    <row r="206" spans="1:27" ht="25.2" customHeight="1" x14ac:dyDescent="0.25">
      <c r="A206" s="56" t="s">
        <v>6</v>
      </c>
      <c r="B206" s="56" t="s">
        <v>150</v>
      </c>
      <c r="C206" s="56" t="s">
        <v>317</v>
      </c>
      <c r="D206" s="20" t="s">
        <v>922</v>
      </c>
      <c r="E206" s="56" t="s">
        <v>923</v>
      </c>
      <c r="F206" s="56" t="s">
        <v>587</v>
      </c>
      <c r="G206" s="56" t="s">
        <v>925</v>
      </c>
      <c r="H206" s="56"/>
      <c r="I206" s="56" t="s">
        <v>79</v>
      </c>
      <c r="J206" s="55">
        <v>43373</v>
      </c>
      <c r="K206" s="56">
        <v>2015</v>
      </c>
      <c r="L206" s="56" t="s">
        <v>46</v>
      </c>
      <c r="M206" s="56" t="s">
        <v>109</v>
      </c>
      <c r="N206" s="56" t="s">
        <v>102</v>
      </c>
      <c r="O206" s="56" t="s">
        <v>80</v>
      </c>
      <c r="P206" s="56">
        <v>70</v>
      </c>
      <c r="Q206" s="56" t="s">
        <v>319</v>
      </c>
      <c r="R206" s="57" t="s">
        <v>45</v>
      </c>
      <c r="S206" s="60">
        <v>25</v>
      </c>
      <c r="T206" s="61" t="s">
        <v>2081</v>
      </c>
      <c r="U206" s="62"/>
      <c r="V206" s="62" t="s">
        <v>1938</v>
      </c>
      <c r="W206" s="58" t="s">
        <v>434</v>
      </c>
      <c r="X206" s="64" t="s">
        <v>2133</v>
      </c>
      <c r="Y206" s="58" t="s">
        <v>888</v>
      </c>
      <c r="Z206" s="58" t="s">
        <v>887</v>
      </c>
      <c r="AA206" s="58" t="s">
        <v>889</v>
      </c>
    </row>
    <row r="207" spans="1:27" ht="25.2" customHeight="1" x14ac:dyDescent="0.25">
      <c r="A207" s="56" t="s">
        <v>6</v>
      </c>
      <c r="B207" s="56" t="s">
        <v>150</v>
      </c>
      <c r="C207" s="56" t="s">
        <v>317</v>
      </c>
      <c r="D207" s="20" t="s">
        <v>924</v>
      </c>
      <c r="E207" s="20" t="s">
        <v>583</v>
      </c>
      <c r="F207" s="56" t="s">
        <v>915</v>
      </c>
      <c r="G207" s="20" t="s">
        <v>584</v>
      </c>
      <c r="H207" s="56" t="s">
        <v>46</v>
      </c>
      <c r="I207" s="56" t="s">
        <v>79</v>
      </c>
      <c r="J207" s="55">
        <v>43373</v>
      </c>
      <c r="K207" s="56">
        <v>2016</v>
      </c>
      <c r="L207" s="56" t="s">
        <v>46</v>
      </c>
      <c r="M207" s="56" t="s">
        <v>109</v>
      </c>
      <c r="N207" s="56" t="s">
        <v>102</v>
      </c>
      <c r="O207" s="56" t="s">
        <v>80</v>
      </c>
      <c r="P207" s="56">
        <v>70</v>
      </c>
      <c r="Q207" s="56" t="s">
        <v>567</v>
      </c>
      <c r="R207" s="56" t="s">
        <v>45</v>
      </c>
      <c r="S207" s="56" t="s">
        <v>47</v>
      </c>
      <c r="T207" s="61" t="s">
        <v>2126</v>
      </c>
      <c r="U207" s="62"/>
      <c r="V207" s="62" t="s">
        <v>1938</v>
      </c>
      <c r="W207" s="58" t="s">
        <v>434</v>
      </c>
      <c r="X207" s="64" t="s">
        <v>2134</v>
      </c>
      <c r="Y207" s="58" t="s">
        <v>888</v>
      </c>
      <c r="Z207" s="58" t="s">
        <v>887</v>
      </c>
      <c r="AA207" s="58" t="s">
        <v>889</v>
      </c>
    </row>
    <row r="208" spans="1:27" ht="25.2" customHeight="1" x14ac:dyDescent="0.25">
      <c r="A208" s="56" t="s">
        <v>6</v>
      </c>
      <c r="B208" s="56" t="s">
        <v>318</v>
      </c>
      <c r="C208" s="56" t="s">
        <v>309</v>
      </c>
      <c r="D208" s="56"/>
      <c r="E208" s="56" t="s">
        <v>2108</v>
      </c>
      <c r="F208" s="56" t="s">
        <v>2111</v>
      </c>
      <c r="G208" s="56"/>
      <c r="H208" s="56"/>
      <c r="I208" s="56" t="s">
        <v>78</v>
      </c>
      <c r="J208" s="55">
        <v>43373</v>
      </c>
      <c r="K208" s="56"/>
      <c r="L208" s="56"/>
      <c r="M208" s="56"/>
      <c r="N208" s="56"/>
      <c r="O208" s="56"/>
      <c r="P208" s="56"/>
      <c r="Q208" s="56"/>
      <c r="R208" s="56"/>
      <c r="S208" s="56"/>
      <c r="T208" s="61"/>
      <c r="U208" s="62"/>
      <c r="V208" s="63" t="s">
        <v>2112</v>
      </c>
      <c r="W208" s="58" t="s">
        <v>434</v>
      </c>
      <c r="X208" s="64" t="s">
        <v>2169</v>
      </c>
    </row>
    <row r="209" spans="1:27" ht="25.2" customHeight="1" x14ac:dyDescent="0.25">
      <c r="A209" s="56" t="s">
        <v>6</v>
      </c>
      <c r="B209" s="56" t="s">
        <v>318</v>
      </c>
      <c r="C209" s="56" t="s">
        <v>309</v>
      </c>
      <c r="D209" s="25" t="s">
        <v>927</v>
      </c>
      <c r="E209" s="25" t="s">
        <v>928</v>
      </c>
      <c r="F209" s="56" t="s">
        <v>892</v>
      </c>
      <c r="G209" s="56" t="s">
        <v>390</v>
      </c>
      <c r="H209" s="56"/>
      <c r="I209" s="56" t="s">
        <v>79</v>
      </c>
      <c r="J209" s="55">
        <v>43373</v>
      </c>
      <c r="K209" s="56">
        <v>2015</v>
      </c>
      <c r="L209" s="56" t="s">
        <v>46</v>
      </c>
      <c r="M209" s="56" t="s">
        <v>109</v>
      </c>
      <c r="N209" s="56" t="s">
        <v>102</v>
      </c>
      <c r="O209" s="56" t="s">
        <v>80</v>
      </c>
      <c r="P209" s="56">
        <v>70</v>
      </c>
      <c r="Q209" s="56" t="s">
        <v>567</v>
      </c>
      <c r="R209" s="56" t="s">
        <v>45</v>
      </c>
      <c r="S209" s="56" t="s">
        <v>45</v>
      </c>
      <c r="T209" s="61" t="s">
        <v>2074</v>
      </c>
      <c r="U209" s="62"/>
      <c r="V209" s="62" t="s">
        <v>1938</v>
      </c>
      <c r="W209" s="58" t="s">
        <v>434</v>
      </c>
      <c r="X209" s="64" t="s">
        <v>2135</v>
      </c>
      <c r="Y209" s="58" t="s">
        <v>888</v>
      </c>
      <c r="Z209" s="58" t="s">
        <v>887</v>
      </c>
      <c r="AA209" s="58" t="s">
        <v>889</v>
      </c>
    </row>
    <row r="210" spans="1:27" ht="25.2" customHeight="1" x14ac:dyDescent="0.25">
      <c r="A210" s="56" t="s">
        <v>6</v>
      </c>
      <c r="B210" s="56" t="s">
        <v>318</v>
      </c>
      <c r="C210" s="56" t="s">
        <v>559</v>
      </c>
      <c r="D210" s="21" t="s">
        <v>929</v>
      </c>
      <c r="E210" s="21" t="s">
        <v>930</v>
      </c>
      <c r="F210" s="56" t="s">
        <v>892</v>
      </c>
      <c r="G210" s="56" t="s">
        <v>565</v>
      </c>
      <c r="H210" s="56"/>
      <c r="I210" s="56" t="s">
        <v>79</v>
      </c>
      <c r="J210" s="55">
        <v>43373</v>
      </c>
      <c r="K210" s="56">
        <v>2016</v>
      </c>
      <c r="L210" s="56" t="s">
        <v>46</v>
      </c>
      <c r="M210" s="56" t="s">
        <v>109</v>
      </c>
      <c r="N210" s="56" t="s">
        <v>102</v>
      </c>
      <c r="O210" s="56" t="s">
        <v>45</v>
      </c>
      <c r="P210" s="56">
        <v>70</v>
      </c>
      <c r="Q210" s="56" t="s">
        <v>567</v>
      </c>
      <c r="R210" s="56" t="s">
        <v>45</v>
      </c>
      <c r="S210" s="56" t="s">
        <v>45</v>
      </c>
      <c r="T210" s="61" t="s">
        <v>2082</v>
      </c>
      <c r="U210" s="62"/>
      <c r="V210" s="62" t="s">
        <v>1938</v>
      </c>
      <c r="W210" s="58" t="s">
        <v>434</v>
      </c>
      <c r="X210" s="64" t="s">
        <v>2136</v>
      </c>
      <c r="Y210" s="58" t="s">
        <v>888</v>
      </c>
      <c r="Z210" s="58" t="s">
        <v>887</v>
      </c>
      <c r="AA210" s="58" t="s">
        <v>889</v>
      </c>
    </row>
    <row r="211" spans="1:27" ht="25.2" customHeight="1" x14ac:dyDescent="0.25">
      <c r="A211" s="56" t="s">
        <v>6</v>
      </c>
      <c r="B211" s="56" t="s">
        <v>318</v>
      </c>
      <c r="C211" s="56" t="s">
        <v>388</v>
      </c>
      <c r="D211" s="56" t="s">
        <v>931</v>
      </c>
      <c r="E211" s="21" t="s">
        <v>932</v>
      </c>
      <c r="F211" s="56" t="s">
        <v>933</v>
      </c>
      <c r="G211" s="56" t="s">
        <v>393</v>
      </c>
      <c r="H211" s="56"/>
      <c r="I211" s="56" t="s">
        <v>79</v>
      </c>
      <c r="J211" s="55">
        <v>43373</v>
      </c>
      <c r="K211" s="56">
        <v>2016</v>
      </c>
      <c r="L211" s="56" t="s">
        <v>46</v>
      </c>
      <c r="M211" s="56" t="s">
        <v>109</v>
      </c>
      <c r="N211" s="56" t="s">
        <v>102</v>
      </c>
      <c r="O211" s="56" t="s">
        <v>80</v>
      </c>
      <c r="P211" s="56">
        <v>70</v>
      </c>
      <c r="Q211" s="56" t="s">
        <v>567</v>
      </c>
      <c r="R211" s="56" t="s">
        <v>45</v>
      </c>
      <c r="S211" s="56" t="s">
        <v>449</v>
      </c>
      <c r="T211" s="61" t="s">
        <v>2083</v>
      </c>
      <c r="U211" s="62"/>
      <c r="V211" s="62" t="s">
        <v>1938</v>
      </c>
      <c r="W211" s="58" t="s">
        <v>434</v>
      </c>
      <c r="X211" s="64" t="s">
        <v>2137</v>
      </c>
      <c r="Y211" s="58" t="s">
        <v>888</v>
      </c>
      <c r="Z211" s="58" t="s">
        <v>887</v>
      </c>
      <c r="AA211" s="58" t="s">
        <v>889</v>
      </c>
    </row>
    <row r="212" spans="1:27" ht="25.2" customHeight="1" x14ac:dyDescent="0.25">
      <c r="A212" s="56" t="s">
        <v>6</v>
      </c>
      <c r="B212" s="56" t="s">
        <v>166</v>
      </c>
      <c r="C212" s="56" t="s">
        <v>550</v>
      </c>
      <c r="D212" s="20" t="s">
        <v>934</v>
      </c>
      <c r="E212" s="25" t="s">
        <v>935</v>
      </c>
      <c r="F212" s="56" t="s">
        <v>901</v>
      </c>
      <c r="G212" s="56" t="s">
        <v>573</v>
      </c>
      <c r="H212" s="56"/>
      <c r="I212" s="56" t="s">
        <v>79</v>
      </c>
      <c r="J212" s="55">
        <v>43373</v>
      </c>
      <c r="K212" s="56">
        <v>2015</v>
      </c>
      <c r="L212" s="56" t="s">
        <v>46</v>
      </c>
      <c r="M212" s="56" t="s">
        <v>109</v>
      </c>
      <c r="N212" s="56" t="s">
        <v>167</v>
      </c>
      <c r="O212" s="56" t="s">
        <v>45</v>
      </c>
      <c r="P212" s="56">
        <v>70</v>
      </c>
      <c r="Q212" s="56" t="s">
        <v>567</v>
      </c>
      <c r="R212" s="56" t="s">
        <v>45</v>
      </c>
      <c r="S212" s="56" t="s">
        <v>45</v>
      </c>
      <c r="T212" s="61" t="s">
        <v>2084</v>
      </c>
      <c r="U212" s="62"/>
      <c r="V212" s="62" t="s">
        <v>1938</v>
      </c>
      <c r="W212" s="58" t="s">
        <v>434</v>
      </c>
      <c r="X212" s="64" t="s">
        <v>2130</v>
      </c>
      <c r="Y212" s="58" t="s">
        <v>888</v>
      </c>
      <c r="Z212" s="58" t="s">
        <v>887</v>
      </c>
      <c r="AA212" s="58" t="s">
        <v>889</v>
      </c>
    </row>
    <row r="213" spans="1:27" ht="25.2" customHeight="1" x14ac:dyDescent="0.25">
      <c r="A213" s="56" t="s">
        <v>6</v>
      </c>
      <c r="B213" s="56" t="s">
        <v>166</v>
      </c>
      <c r="C213" s="56" t="s">
        <v>550</v>
      </c>
      <c r="D213" s="20" t="s">
        <v>950</v>
      </c>
      <c r="E213" s="20" t="s">
        <v>951</v>
      </c>
      <c r="F213" s="56" t="s">
        <v>892</v>
      </c>
      <c r="G213" s="56" t="s">
        <v>565</v>
      </c>
      <c r="H213" s="56"/>
      <c r="I213" s="56" t="s">
        <v>79</v>
      </c>
      <c r="J213" s="55">
        <v>43373</v>
      </c>
      <c r="K213" s="56">
        <v>2016</v>
      </c>
      <c r="L213" s="56" t="s">
        <v>46</v>
      </c>
      <c r="M213" s="56" t="s">
        <v>109</v>
      </c>
      <c r="N213" s="56" t="s">
        <v>102</v>
      </c>
      <c r="O213" s="56" t="s">
        <v>45</v>
      </c>
      <c r="P213" s="56">
        <v>70</v>
      </c>
      <c r="Q213" s="56" t="s">
        <v>45</v>
      </c>
      <c r="R213" s="56" t="s">
        <v>45</v>
      </c>
      <c r="S213" s="56" t="s">
        <v>45</v>
      </c>
      <c r="T213" s="17" t="s">
        <v>2082</v>
      </c>
      <c r="U213" s="62"/>
      <c r="V213" s="62" t="s">
        <v>1938</v>
      </c>
      <c r="W213" s="58" t="s">
        <v>434</v>
      </c>
      <c r="X213" s="64" t="s">
        <v>2130</v>
      </c>
      <c r="Y213" s="58" t="s">
        <v>888</v>
      </c>
      <c r="Z213" s="58" t="s">
        <v>887</v>
      </c>
      <c r="AA213" s="58" t="s">
        <v>889</v>
      </c>
    </row>
    <row r="214" spans="1:27" ht="25.2" customHeight="1" x14ac:dyDescent="0.25">
      <c r="A214" s="56" t="s">
        <v>6</v>
      </c>
      <c r="B214" s="56" t="s">
        <v>166</v>
      </c>
      <c r="C214" s="56" t="s">
        <v>602</v>
      </c>
      <c r="D214" s="56" t="s">
        <v>944</v>
      </c>
      <c r="E214" s="20" t="s">
        <v>945</v>
      </c>
      <c r="F214" s="56" t="s">
        <v>946</v>
      </c>
      <c r="G214" s="56" t="s">
        <v>601</v>
      </c>
      <c r="H214" s="56"/>
      <c r="I214" s="56" t="s">
        <v>79</v>
      </c>
      <c r="J214" s="55">
        <v>43373</v>
      </c>
      <c r="K214" s="56">
        <v>2016</v>
      </c>
      <c r="L214" s="56" t="s">
        <v>46</v>
      </c>
      <c r="M214" s="56" t="s">
        <v>109</v>
      </c>
      <c r="N214" s="56" t="s">
        <v>102</v>
      </c>
      <c r="O214" s="56" t="s">
        <v>45</v>
      </c>
      <c r="P214" s="56">
        <v>70</v>
      </c>
      <c r="Q214" s="56" t="s">
        <v>597</v>
      </c>
      <c r="R214" s="56" t="s">
        <v>45</v>
      </c>
      <c r="S214" s="56" t="s">
        <v>45</v>
      </c>
      <c r="T214" s="61" t="s">
        <v>2084</v>
      </c>
      <c r="U214" s="62"/>
      <c r="V214" s="62" t="s">
        <v>1938</v>
      </c>
      <c r="W214" s="58" t="s">
        <v>434</v>
      </c>
      <c r="X214" s="64" t="s">
        <v>2138</v>
      </c>
      <c r="Y214" s="58" t="s">
        <v>888</v>
      </c>
      <c r="Z214" s="58" t="s">
        <v>887</v>
      </c>
      <c r="AA214" s="58" t="s">
        <v>889</v>
      </c>
    </row>
    <row r="215" spans="1:27" ht="25.2" customHeight="1" x14ac:dyDescent="0.25">
      <c r="A215" s="56" t="s">
        <v>6</v>
      </c>
      <c r="B215" s="56" t="s">
        <v>166</v>
      </c>
      <c r="C215" s="56" t="s">
        <v>947</v>
      </c>
      <c r="D215" s="21" t="s">
        <v>948</v>
      </c>
      <c r="E215" s="25" t="s">
        <v>949</v>
      </c>
      <c r="F215" s="56" t="s">
        <v>892</v>
      </c>
      <c r="G215" s="56" t="s">
        <v>565</v>
      </c>
      <c r="H215" s="56"/>
      <c r="I215" s="56" t="s">
        <v>79</v>
      </c>
      <c r="J215" s="55">
        <v>43373</v>
      </c>
      <c r="K215" s="56">
        <v>2016</v>
      </c>
      <c r="L215" s="56" t="s">
        <v>46</v>
      </c>
      <c r="M215" s="56" t="s">
        <v>109</v>
      </c>
      <c r="N215" s="56" t="s">
        <v>102</v>
      </c>
      <c r="O215" s="56" t="s">
        <v>45</v>
      </c>
      <c r="P215" s="56">
        <v>70</v>
      </c>
      <c r="Q215" s="56" t="s">
        <v>45</v>
      </c>
      <c r="R215" s="56" t="s">
        <v>45</v>
      </c>
      <c r="S215" s="56" t="s">
        <v>45</v>
      </c>
      <c r="T215" s="68" t="s">
        <v>2082</v>
      </c>
      <c r="U215" s="62"/>
      <c r="V215" s="62" t="s">
        <v>1938</v>
      </c>
      <c r="W215" s="58" t="s">
        <v>434</v>
      </c>
      <c r="X215" s="64" t="s">
        <v>2130</v>
      </c>
      <c r="Y215" s="58" t="s">
        <v>888</v>
      </c>
      <c r="Z215" s="58" t="s">
        <v>887</v>
      </c>
      <c r="AA215" s="58" t="s">
        <v>889</v>
      </c>
    </row>
    <row r="216" spans="1:27" ht="25.2" customHeight="1" x14ac:dyDescent="0.25">
      <c r="A216" s="56" t="s">
        <v>6</v>
      </c>
      <c r="B216" s="56" t="s">
        <v>166</v>
      </c>
      <c r="C216" s="56" t="s">
        <v>689</v>
      </c>
      <c r="D216" s="20" t="s">
        <v>941</v>
      </c>
      <c r="E216" s="20" t="s">
        <v>600</v>
      </c>
      <c r="F216" s="56" t="s">
        <v>901</v>
      </c>
      <c r="G216" s="56" t="s">
        <v>573</v>
      </c>
      <c r="H216" s="56"/>
      <c r="I216" s="56" t="s">
        <v>79</v>
      </c>
      <c r="J216" s="55">
        <v>43373</v>
      </c>
      <c r="K216" s="56">
        <v>2014</v>
      </c>
      <c r="L216" s="56" t="s">
        <v>46</v>
      </c>
      <c r="M216" s="56" t="s">
        <v>109</v>
      </c>
      <c r="N216" s="56" t="s">
        <v>102</v>
      </c>
      <c r="O216" s="56" t="s">
        <v>45</v>
      </c>
      <c r="P216" s="56">
        <v>70</v>
      </c>
      <c r="Q216" s="56" t="s">
        <v>567</v>
      </c>
      <c r="R216" s="56" t="s">
        <v>45</v>
      </c>
      <c r="S216" s="56" t="s">
        <v>45</v>
      </c>
      <c r="T216" s="15" t="s">
        <v>2084</v>
      </c>
      <c r="U216" s="62"/>
      <c r="V216" s="62" t="s">
        <v>1938</v>
      </c>
      <c r="W216" s="58" t="s">
        <v>434</v>
      </c>
      <c r="X216" s="64" t="s">
        <v>2130</v>
      </c>
      <c r="Y216" s="58" t="s">
        <v>888</v>
      </c>
      <c r="Z216" s="58" t="s">
        <v>887</v>
      </c>
      <c r="AA216" s="58" t="s">
        <v>889</v>
      </c>
    </row>
    <row r="217" spans="1:27" ht="25.2" customHeight="1" x14ac:dyDescent="0.25">
      <c r="A217" s="56" t="s">
        <v>6</v>
      </c>
      <c r="B217" s="56" t="s">
        <v>166</v>
      </c>
      <c r="C217" s="56" t="s">
        <v>689</v>
      </c>
      <c r="D217" s="20" t="s">
        <v>942</v>
      </c>
      <c r="E217" s="20" t="s">
        <v>943</v>
      </c>
      <c r="F217" s="56" t="s">
        <v>892</v>
      </c>
      <c r="G217" s="56" t="s">
        <v>571</v>
      </c>
      <c r="H217" s="56"/>
      <c r="I217" s="56" t="s">
        <v>79</v>
      </c>
      <c r="J217" s="55">
        <v>43373</v>
      </c>
      <c r="K217" s="56">
        <v>2015</v>
      </c>
      <c r="L217" s="56" t="s">
        <v>46</v>
      </c>
      <c r="M217" s="56" t="s">
        <v>109</v>
      </c>
      <c r="N217" s="56" t="s">
        <v>102</v>
      </c>
      <c r="O217" s="56" t="s">
        <v>45</v>
      </c>
      <c r="P217" s="56">
        <v>70</v>
      </c>
      <c r="Q217" s="56" t="s">
        <v>567</v>
      </c>
      <c r="R217" s="56" t="s">
        <v>45</v>
      </c>
      <c r="S217" s="56" t="s">
        <v>45</v>
      </c>
      <c r="T217" s="61" t="s">
        <v>2084</v>
      </c>
      <c r="U217" s="62"/>
      <c r="V217" s="62" t="s">
        <v>1938</v>
      </c>
      <c r="W217" s="58" t="s">
        <v>434</v>
      </c>
      <c r="X217" s="64" t="s">
        <v>2130</v>
      </c>
      <c r="Y217" s="58" t="s">
        <v>888</v>
      </c>
      <c r="Z217" s="58" t="s">
        <v>887</v>
      </c>
      <c r="AA217" s="58" t="s">
        <v>889</v>
      </c>
    </row>
    <row r="218" spans="1:27" ht="25.2" customHeight="1" x14ac:dyDescent="0.25">
      <c r="A218" s="56" t="s">
        <v>6</v>
      </c>
      <c r="B218" s="56" t="s">
        <v>166</v>
      </c>
      <c r="C218" s="56" t="s">
        <v>540</v>
      </c>
      <c r="D218" s="21" t="s">
        <v>939</v>
      </c>
      <c r="E218" s="56" t="s">
        <v>940</v>
      </c>
      <c r="F218" s="56" t="s">
        <v>892</v>
      </c>
      <c r="G218" s="56" t="s">
        <v>565</v>
      </c>
      <c r="H218" s="56"/>
      <c r="I218" s="56" t="s">
        <v>79</v>
      </c>
      <c r="J218" s="55">
        <v>43373</v>
      </c>
      <c r="K218" s="56">
        <v>2016</v>
      </c>
      <c r="L218" s="56" t="s">
        <v>46</v>
      </c>
      <c r="M218" s="56" t="s">
        <v>109</v>
      </c>
      <c r="N218" s="56" t="s">
        <v>102</v>
      </c>
      <c r="O218" s="56" t="s">
        <v>45</v>
      </c>
      <c r="P218" s="56">
        <v>70</v>
      </c>
      <c r="Q218" s="56" t="s">
        <v>597</v>
      </c>
      <c r="R218" s="56" t="s">
        <v>45</v>
      </c>
      <c r="S218" s="56" t="s">
        <v>45</v>
      </c>
      <c r="T218" s="61" t="s">
        <v>2084</v>
      </c>
      <c r="U218" s="62"/>
      <c r="V218" s="62" t="s">
        <v>1938</v>
      </c>
      <c r="W218" s="58" t="s">
        <v>434</v>
      </c>
      <c r="X218" s="64" t="s">
        <v>2130</v>
      </c>
      <c r="Y218" s="58" t="s">
        <v>888</v>
      </c>
      <c r="Z218" s="58" t="s">
        <v>887</v>
      </c>
      <c r="AA218" s="58" t="s">
        <v>889</v>
      </c>
    </row>
    <row r="219" spans="1:27" ht="25.2" customHeight="1" x14ac:dyDescent="0.25">
      <c r="A219" s="56" t="s">
        <v>6</v>
      </c>
      <c r="B219" s="56" t="s">
        <v>166</v>
      </c>
      <c r="C219" s="56" t="s">
        <v>881</v>
      </c>
      <c r="D219" s="56" t="s">
        <v>885</v>
      </c>
      <c r="E219" s="56" t="s">
        <v>882</v>
      </c>
      <c r="F219" s="56" t="s">
        <v>938</v>
      </c>
      <c r="G219" s="56" t="s">
        <v>883</v>
      </c>
      <c r="H219" s="56" t="s">
        <v>884</v>
      </c>
      <c r="I219" s="56" t="s">
        <v>79</v>
      </c>
      <c r="J219" s="55">
        <v>43373</v>
      </c>
      <c r="K219" s="56">
        <v>2017</v>
      </c>
      <c r="L219" s="56" t="s">
        <v>46</v>
      </c>
      <c r="M219" s="56" t="s">
        <v>109</v>
      </c>
      <c r="N219" s="56" t="s">
        <v>102</v>
      </c>
      <c r="O219" s="56" t="s">
        <v>45</v>
      </c>
      <c r="P219" s="56">
        <v>70</v>
      </c>
      <c r="Q219" s="56" t="s">
        <v>567</v>
      </c>
      <c r="R219" s="56" t="s">
        <v>45</v>
      </c>
      <c r="S219" s="56" t="s">
        <v>45</v>
      </c>
      <c r="T219" s="61" t="s">
        <v>2085</v>
      </c>
      <c r="U219" s="62"/>
      <c r="V219" s="62" t="s">
        <v>1938</v>
      </c>
      <c r="W219" s="58" t="s">
        <v>434</v>
      </c>
      <c r="X219" s="64" t="s">
        <v>2139</v>
      </c>
      <c r="Y219" s="58" t="s">
        <v>888</v>
      </c>
      <c r="Z219" s="58" t="s">
        <v>887</v>
      </c>
      <c r="AA219" s="58" t="s">
        <v>889</v>
      </c>
    </row>
    <row r="220" spans="1:27" ht="25.2" customHeight="1" x14ac:dyDescent="0.25">
      <c r="A220" s="56" t="s">
        <v>6</v>
      </c>
      <c r="B220" s="56" t="s">
        <v>166</v>
      </c>
      <c r="C220" s="56" t="s">
        <v>541</v>
      </c>
      <c r="D220" s="21" t="s">
        <v>936</v>
      </c>
      <c r="E220" s="56" t="s">
        <v>937</v>
      </c>
      <c r="F220" s="56" t="s">
        <v>892</v>
      </c>
      <c r="G220" s="56" t="s">
        <v>565</v>
      </c>
      <c r="H220" s="56"/>
      <c r="I220" s="56" t="s">
        <v>79</v>
      </c>
      <c r="J220" s="55">
        <v>43373</v>
      </c>
      <c r="K220" s="56">
        <v>2016</v>
      </c>
      <c r="L220" s="56" t="s">
        <v>46</v>
      </c>
      <c r="M220" s="56" t="s">
        <v>109</v>
      </c>
      <c r="N220" s="56" t="s">
        <v>102</v>
      </c>
      <c r="O220" s="56" t="s">
        <v>45</v>
      </c>
      <c r="P220" s="56">
        <v>70</v>
      </c>
      <c r="Q220" s="56" t="s">
        <v>597</v>
      </c>
      <c r="R220" s="56" t="s">
        <v>45</v>
      </c>
      <c r="S220" s="56" t="s">
        <v>45</v>
      </c>
      <c r="T220" s="61" t="s">
        <v>2084</v>
      </c>
      <c r="U220" s="62"/>
      <c r="V220" s="62" t="s">
        <v>1938</v>
      </c>
      <c r="W220" s="58" t="s">
        <v>434</v>
      </c>
      <c r="X220" s="64" t="s">
        <v>2130</v>
      </c>
      <c r="Y220" s="58" t="s">
        <v>888</v>
      </c>
      <c r="Z220" s="58" t="s">
        <v>887</v>
      </c>
      <c r="AA220" s="58" t="s">
        <v>889</v>
      </c>
    </row>
    <row r="221" spans="1:27" ht="25.2" customHeight="1" x14ac:dyDescent="0.25">
      <c r="A221" s="56" t="s">
        <v>6</v>
      </c>
      <c r="B221" s="56" t="s">
        <v>2054</v>
      </c>
      <c r="C221" s="56" t="s">
        <v>2055</v>
      </c>
      <c r="D221" s="56" t="s">
        <v>2056</v>
      </c>
      <c r="E221" s="56" t="s">
        <v>2057</v>
      </c>
      <c r="F221" s="56" t="s">
        <v>2060</v>
      </c>
      <c r="G221" s="56"/>
      <c r="H221" s="56"/>
      <c r="I221" s="56" t="s">
        <v>79</v>
      </c>
      <c r="J221" s="55">
        <v>43373</v>
      </c>
      <c r="K221" s="56"/>
      <c r="L221" s="56"/>
      <c r="M221" s="56"/>
      <c r="N221" s="56" t="s">
        <v>167</v>
      </c>
      <c r="O221" s="56"/>
      <c r="P221" s="56"/>
      <c r="Q221" s="56"/>
      <c r="R221" s="56"/>
      <c r="S221" s="56"/>
      <c r="T221" s="61"/>
      <c r="U221" s="62"/>
      <c r="V221" s="63" t="s">
        <v>2072</v>
      </c>
      <c r="W221" s="58" t="s">
        <v>434</v>
      </c>
      <c r="X221" s="64" t="s">
        <v>2170</v>
      </c>
    </row>
    <row r="222" spans="1:27" ht="25.2" customHeight="1" x14ac:dyDescent="0.25">
      <c r="A222" s="56" t="s">
        <v>6</v>
      </c>
      <c r="B222" s="56" t="s">
        <v>2054</v>
      </c>
      <c r="C222" s="56" t="s">
        <v>2113</v>
      </c>
      <c r="D222" s="56"/>
      <c r="E222" s="56" t="s">
        <v>2114</v>
      </c>
      <c r="F222" s="56" t="s">
        <v>2115</v>
      </c>
      <c r="G222" s="56"/>
      <c r="H222" s="56"/>
      <c r="I222" s="56" t="s">
        <v>78</v>
      </c>
      <c r="J222" s="55">
        <v>43373</v>
      </c>
      <c r="K222" s="56"/>
      <c r="L222" s="56"/>
      <c r="M222" s="56"/>
      <c r="N222" s="56"/>
      <c r="O222" s="56"/>
      <c r="P222" s="56"/>
      <c r="Q222" s="56"/>
      <c r="R222" s="56"/>
      <c r="S222" s="56"/>
      <c r="T222" s="61"/>
      <c r="U222" s="62"/>
      <c r="V222" s="63" t="s">
        <v>2112</v>
      </c>
      <c r="W222" s="58" t="s">
        <v>434</v>
      </c>
      <c r="X222" s="64" t="s">
        <v>2169</v>
      </c>
    </row>
    <row r="223" spans="1:27" ht="25.2" customHeight="1" x14ac:dyDescent="0.25">
      <c r="A223" s="56" t="s">
        <v>6</v>
      </c>
      <c r="B223" s="56" t="s">
        <v>2054</v>
      </c>
      <c r="C223" s="56" t="s">
        <v>2058</v>
      </c>
      <c r="D223" s="56" t="s">
        <v>2059</v>
      </c>
      <c r="E223" s="56" t="s">
        <v>2057</v>
      </c>
      <c r="F223" s="56" t="s">
        <v>2060</v>
      </c>
      <c r="G223" s="56"/>
      <c r="H223" s="56"/>
      <c r="I223" s="56" t="s">
        <v>79</v>
      </c>
      <c r="J223" s="55">
        <v>43373</v>
      </c>
      <c r="K223" s="56"/>
      <c r="L223" s="56"/>
      <c r="M223" s="56"/>
      <c r="N223" s="56" t="s">
        <v>167</v>
      </c>
      <c r="O223" s="56"/>
      <c r="P223" s="56"/>
      <c r="Q223" s="56"/>
      <c r="R223" s="56"/>
      <c r="S223" s="56"/>
      <c r="T223" s="61"/>
      <c r="U223" s="62"/>
      <c r="V223" s="63" t="s">
        <v>2072</v>
      </c>
      <c r="W223" s="58" t="s">
        <v>434</v>
      </c>
      <c r="X223" s="64" t="s">
        <v>2170</v>
      </c>
    </row>
    <row r="224" spans="1:27" ht="25.2" customHeight="1" x14ac:dyDescent="0.25">
      <c r="A224" s="56" t="s">
        <v>6</v>
      </c>
      <c r="B224" s="56" t="s">
        <v>579</v>
      </c>
      <c r="C224" s="56" t="s">
        <v>2061</v>
      </c>
      <c r="D224" s="56" t="s">
        <v>2062</v>
      </c>
      <c r="E224" s="56" t="s">
        <v>2063</v>
      </c>
      <c r="F224" s="56" t="s">
        <v>2070</v>
      </c>
      <c r="G224" s="56"/>
      <c r="H224" s="56"/>
      <c r="I224" s="56" t="s">
        <v>79</v>
      </c>
      <c r="J224" s="55">
        <v>43373</v>
      </c>
      <c r="K224" s="56"/>
      <c r="L224" s="56"/>
      <c r="M224" s="56"/>
      <c r="N224" s="56" t="s">
        <v>102</v>
      </c>
      <c r="O224" s="56"/>
      <c r="P224" s="56"/>
      <c r="Q224" s="56"/>
      <c r="R224" s="56"/>
      <c r="S224" s="56"/>
      <c r="T224" s="61"/>
      <c r="U224" s="62"/>
      <c r="V224" s="63" t="s">
        <v>2072</v>
      </c>
      <c r="W224" s="58" t="s">
        <v>434</v>
      </c>
      <c r="X224" s="64" t="s">
        <v>2170</v>
      </c>
    </row>
    <row r="225" spans="1:28" ht="25.2" customHeight="1" x14ac:dyDescent="0.25">
      <c r="A225" s="56" t="s">
        <v>6</v>
      </c>
      <c r="B225" s="56" t="s">
        <v>579</v>
      </c>
      <c r="C225" s="56" t="s">
        <v>555</v>
      </c>
      <c r="D225" s="20" t="s">
        <v>2004</v>
      </c>
      <c r="E225" s="56" t="s">
        <v>952</v>
      </c>
      <c r="F225" s="56" t="s">
        <v>953</v>
      </c>
      <c r="G225" s="56" t="s">
        <v>580</v>
      </c>
      <c r="H225" s="56"/>
      <c r="I225" s="56" t="s">
        <v>79</v>
      </c>
      <c r="J225" s="55">
        <v>43373</v>
      </c>
      <c r="K225" s="56">
        <v>2016</v>
      </c>
      <c r="L225" s="56" t="s">
        <v>46</v>
      </c>
      <c r="M225" s="56" t="s">
        <v>109</v>
      </c>
      <c r="N225" s="56" t="s">
        <v>167</v>
      </c>
      <c r="O225" s="56" t="s">
        <v>80</v>
      </c>
      <c r="P225" s="56">
        <v>70</v>
      </c>
      <c r="Q225" s="56" t="s">
        <v>45</v>
      </c>
      <c r="R225" s="56" t="s">
        <v>45</v>
      </c>
      <c r="S225" s="57" t="s">
        <v>45</v>
      </c>
      <c r="T225" s="61" t="s">
        <v>2074</v>
      </c>
      <c r="U225" s="62"/>
      <c r="V225" s="62" t="s">
        <v>1938</v>
      </c>
      <c r="W225" s="58" t="s">
        <v>434</v>
      </c>
      <c r="X225" s="64" t="s">
        <v>2130</v>
      </c>
      <c r="Y225" s="58" t="s">
        <v>888</v>
      </c>
      <c r="Z225" s="58" t="s">
        <v>887</v>
      </c>
      <c r="AA225" s="58" t="s">
        <v>889</v>
      </c>
    </row>
    <row r="226" spans="1:28" ht="25.2" customHeight="1" x14ac:dyDescent="0.25">
      <c r="A226" s="56" t="s">
        <v>6</v>
      </c>
      <c r="B226" s="56" t="s">
        <v>579</v>
      </c>
      <c r="C226" s="56" t="s">
        <v>2067</v>
      </c>
      <c r="D226" s="56" t="s">
        <v>2068</v>
      </c>
      <c r="E226" s="56" t="s">
        <v>2069</v>
      </c>
      <c r="F226" s="56" t="s">
        <v>2071</v>
      </c>
      <c r="G226" s="56"/>
      <c r="H226" s="56"/>
      <c r="I226" s="56" t="s">
        <v>79</v>
      </c>
      <c r="J226" s="55">
        <v>43373</v>
      </c>
      <c r="K226" s="56"/>
      <c r="L226" s="56"/>
      <c r="M226" s="56"/>
      <c r="N226" s="56" t="s">
        <v>167</v>
      </c>
      <c r="O226" s="56"/>
      <c r="P226" s="56"/>
      <c r="Q226" s="56"/>
      <c r="R226" s="56"/>
      <c r="S226" s="56"/>
      <c r="T226" s="61"/>
      <c r="U226" s="62"/>
      <c r="V226" s="63" t="s">
        <v>2072</v>
      </c>
      <c r="W226" s="58" t="s">
        <v>434</v>
      </c>
      <c r="X226" s="64" t="s">
        <v>2170</v>
      </c>
    </row>
    <row r="227" spans="1:28" ht="25.2" customHeight="1" x14ac:dyDescent="0.25">
      <c r="A227" s="56" t="s">
        <v>6</v>
      </c>
      <c r="B227" s="56" t="s">
        <v>579</v>
      </c>
      <c r="C227" s="56" t="s">
        <v>956</v>
      </c>
      <c r="D227" s="56" t="s">
        <v>954</v>
      </c>
      <c r="E227" s="56" t="s">
        <v>955</v>
      </c>
      <c r="F227" s="56" t="s">
        <v>953</v>
      </c>
      <c r="G227" s="56"/>
      <c r="H227" s="56"/>
      <c r="I227" s="56" t="s">
        <v>79</v>
      </c>
      <c r="J227" s="55">
        <v>43373</v>
      </c>
      <c r="K227" s="56">
        <v>2016</v>
      </c>
      <c r="L227" s="56"/>
      <c r="M227" s="56" t="s">
        <v>109</v>
      </c>
      <c r="N227" s="56" t="s">
        <v>167</v>
      </c>
      <c r="O227" s="56" t="s">
        <v>80</v>
      </c>
      <c r="P227" s="56">
        <v>70</v>
      </c>
      <c r="Q227" s="56"/>
      <c r="R227" s="56"/>
      <c r="S227" s="57"/>
      <c r="T227" s="61" t="s">
        <v>2086</v>
      </c>
      <c r="U227" s="62"/>
      <c r="V227" s="62" t="s">
        <v>1938</v>
      </c>
      <c r="W227" s="58" t="s">
        <v>434</v>
      </c>
      <c r="X227" s="64" t="s">
        <v>2140</v>
      </c>
      <c r="Y227" s="58" t="s">
        <v>888</v>
      </c>
      <c r="Z227" s="58" t="s">
        <v>887</v>
      </c>
      <c r="AA227" s="58" t="s">
        <v>889</v>
      </c>
    </row>
    <row r="228" spans="1:28" ht="25.2" customHeight="1" x14ac:dyDescent="0.25">
      <c r="A228" s="56" t="s">
        <v>6</v>
      </c>
      <c r="B228" s="56" t="s">
        <v>579</v>
      </c>
      <c r="C228" s="56" t="s">
        <v>2064</v>
      </c>
      <c r="D228" s="56" t="s">
        <v>2065</v>
      </c>
      <c r="E228" s="56" t="s">
        <v>2066</v>
      </c>
      <c r="F228" s="56" t="s">
        <v>2071</v>
      </c>
      <c r="G228" s="56"/>
      <c r="H228" s="56"/>
      <c r="I228" s="56" t="s">
        <v>79</v>
      </c>
      <c r="J228" s="55">
        <v>43373</v>
      </c>
      <c r="K228" s="56"/>
      <c r="L228" s="56"/>
      <c r="M228" s="56"/>
      <c r="N228" s="56" t="s">
        <v>167</v>
      </c>
      <c r="O228" s="56"/>
      <c r="P228" s="56"/>
      <c r="Q228" s="56"/>
      <c r="R228" s="56"/>
      <c r="S228" s="56"/>
      <c r="T228" s="15"/>
      <c r="U228" s="62"/>
      <c r="V228" s="63" t="s">
        <v>2072</v>
      </c>
      <c r="W228" s="58" t="s">
        <v>434</v>
      </c>
      <c r="X228" s="64" t="s">
        <v>2170</v>
      </c>
    </row>
    <row r="229" spans="1:28" ht="25.2" customHeight="1" x14ac:dyDescent="0.25">
      <c r="A229" s="56" t="s">
        <v>6</v>
      </c>
      <c r="B229" s="56" t="s">
        <v>2053</v>
      </c>
      <c r="C229" s="56" t="s">
        <v>961</v>
      </c>
      <c r="D229" s="56" t="s">
        <v>2005</v>
      </c>
      <c r="E229" s="56" t="s">
        <v>2006</v>
      </c>
      <c r="F229" s="56" t="s">
        <v>963</v>
      </c>
      <c r="G229" s="56"/>
      <c r="H229" s="56"/>
      <c r="I229" s="56" t="s">
        <v>79</v>
      </c>
      <c r="J229" s="55">
        <v>43373</v>
      </c>
      <c r="K229" s="56">
        <v>2017</v>
      </c>
      <c r="L229" s="56"/>
      <c r="M229" s="56" t="s">
        <v>109</v>
      </c>
      <c r="N229" s="56" t="s">
        <v>167</v>
      </c>
      <c r="O229" s="56"/>
      <c r="P229" s="56">
        <v>70</v>
      </c>
      <c r="Q229" s="56"/>
      <c r="R229" s="56"/>
      <c r="S229" s="56"/>
      <c r="T229" s="61" t="s">
        <v>2086</v>
      </c>
      <c r="U229" s="62"/>
      <c r="V229" s="62" t="s">
        <v>1938</v>
      </c>
      <c r="W229" s="58" t="s">
        <v>434</v>
      </c>
      <c r="X229" s="64" t="s">
        <v>2141</v>
      </c>
      <c r="Y229" s="64" t="s">
        <v>888</v>
      </c>
      <c r="Z229" s="58" t="s">
        <v>887</v>
      </c>
      <c r="AA229" s="58" t="s">
        <v>889</v>
      </c>
    </row>
    <row r="230" spans="1:28" ht="25.2" customHeight="1" x14ac:dyDescent="0.25">
      <c r="A230" s="56" t="s">
        <v>6</v>
      </c>
      <c r="B230" s="56" t="s">
        <v>2053</v>
      </c>
      <c r="C230" s="56" t="s">
        <v>961</v>
      </c>
      <c r="D230" s="56" t="s">
        <v>2009</v>
      </c>
      <c r="E230" s="56" t="s">
        <v>2010</v>
      </c>
      <c r="F230" s="56" t="s">
        <v>963</v>
      </c>
      <c r="G230" s="56"/>
      <c r="H230" s="56"/>
      <c r="I230" s="56" t="s">
        <v>79</v>
      </c>
      <c r="J230" s="55">
        <v>43373</v>
      </c>
      <c r="K230" s="56">
        <v>2017</v>
      </c>
      <c r="L230" s="56"/>
      <c r="M230" s="56" t="s">
        <v>109</v>
      </c>
      <c r="N230" s="56" t="s">
        <v>167</v>
      </c>
      <c r="O230" s="56"/>
      <c r="P230" s="56">
        <v>70</v>
      </c>
      <c r="Q230" s="56"/>
      <c r="R230" s="56"/>
      <c r="S230" s="56"/>
      <c r="T230" s="61" t="s">
        <v>2086</v>
      </c>
      <c r="U230" s="62"/>
      <c r="V230" s="62" t="s">
        <v>1938</v>
      </c>
      <c r="W230" s="58" t="s">
        <v>434</v>
      </c>
      <c r="X230" s="64" t="s">
        <v>2142</v>
      </c>
      <c r="Y230" s="64" t="s">
        <v>888</v>
      </c>
      <c r="Z230" s="58" t="s">
        <v>887</v>
      </c>
      <c r="AA230" s="58" t="s">
        <v>889</v>
      </c>
    </row>
    <row r="231" spans="1:28" ht="25.2" customHeight="1" x14ac:dyDescent="0.25">
      <c r="A231" s="56" t="s">
        <v>6</v>
      </c>
      <c r="B231" s="56" t="s">
        <v>2053</v>
      </c>
      <c r="C231" s="56" t="s">
        <v>962</v>
      </c>
      <c r="D231" s="21" t="s">
        <v>2007</v>
      </c>
      <c r="E231" s="21" t="s">
        <v>2008</v>
      </c>
      <c r="F231" s="56" t="s">
        <v>963</v>
      </c>
      <c r="G231" s="56"/>
      <c r="H231" s="56"/>
      <c r="I231" s="56" t="s">
        <v>79</v>
      </c>
      <c r="J231" s="55">
        <v>43373</v>
      </c>
      <c r="K231" s="56">
        <v>2017</v>
      </c>
      <c r="L231" s="56"/>
      <c r="M231" s="56" t="s">
        <v>109</v>
      </c>
      <c r="N231" s="56" t="s">
        <v>167</v>
      </c>
      <c r="O231" s="56"/>
      <c r="P231" s="56">
        <v>70</v>
      </c>
      <c r="Q231" s="56"/>
      <c r="R231" s="56"/>
      <c r="S231" s="56"/>
      <c r="T231" s="61" t="s">
        <v>2086</v>
      </c>
      <c r="U231" s="62"/>
      <c r="V231" s="62" t="s">
        <v>1938</v>
      </c>
      <c r="W231" s="58" t="s">
        <v>434</v>
      </c>
      <c r="X231" s="64" t="s">
        <v>2142</v>
      </c>
      <c r="Y231" s="64" t="s">
        <v>888</v>
      </c>
      <c r="Z231" s="58" t="s">
        <v>887</v>
      </c>
      <c r="AA231" s="58" t="s">
        <v>889</v>
      </c>
    </row>
    <row r="232" spans="1:28" ht="25.2" customHeight="1" x14ac:dyDescent="0.25">
      <c r="A232" s="56" t="s">
        <v>6</v>
      </c>
      <c r="B232" s="56" t="s">
        <v>735</v>
      </c>
      <c r="C232" s="56" t="s">
        <v>2011</v>
      </c>
      <c r="D232" s="56" t="s">
        <v>2012</v>
      </c>
      <c r="E232" s="56" t="s">
        <v>736</v>
      </c>
      <c r="F232" s="56" t="s">
        <v>378</v>
      </c>
      <c r="G232" s="56" t="s">
        <v>733</v>
      </c>
      <c r="H232" s="56" t="s">
        <v>734</v>
      </c>
      <c r="I232" s="56" t="s">
        <v>79</v>
      </c>
      <c r="J232" s="55">
        <v>43373</v>
      </c>
      <c r="K232" s="56">
        <v>2017</v>
      </c>
      <c r="L232" s="56" t="s">
        <v>109</v>
      </c>
      <c r="M232" s="56" t="s">
        <v>109</v>
      </c>
      <c r="N232" s="56" t="s">
        <v>102</v>
      </c>
      <c r="O232" s="56" t="s">
        <v>80</v>
      </c>
      <c r="P232" s="56" t="s">
        <v>131</v>
      </c>
      <c r="Q232" s="56" t="s">
        <v>45</v>
      </c>
      <c r="R232" s="56" t="s">
        <v>449</v>
      </c>
      <c r="S232" s="56" t="s">
        <v>45</v>
      </c>
      <c r="T232" s="20" t="s">
        <v>2127</v>
      </c>
      <c r="U232" s="62"/>
      <c r="V232" s="62" t="s">
        <v>1938</v>
      </c>
      <c r="W232" s="58" t="s">
        <v>434</v>
      </c>
      <c r="X232" s="64" t="s">
        <v>2143</v>
      </c>
      <c r="Y232" s="64" t="s">
        <v>1070</v>
      </c>
      <c r="AA232" s="18" t="s">
        <v>1071</v>
      </c>
      <c r="AB232" s="58" t="s">
        <v>1072</v>
      </c>
    </row>
    <row r="233" spans="1:28" ht="25.2" customHeight="1" x14ac:dyDescent="0.25">
      <c r="A233" s="56" t="s">
        <v>6</v>
      </c>
      <c r="B233" s="56" t="s">
        <v>248</v>
      </c>
      <c r="C233" s="56" t="s">
        <v>247</v>
      </c>
      <c r="D233" s="56" t="s">
        <v>958</v>
      </c>
      <c r="E233" s="20" t="s">
        <v>959</v>
      </c>
      <c r="F233" s="56" t="s">
        <v>901</v>
      </c>
      <c r="G233" s="56" t="s">
        <v>249</v>
      </c>
      <c r="H233" s="56"/>
      <c r="I233" s="56" t="s">
        <v>79</v>
      </c>
      <c r="J233" s="55">
        <v>43373</v>
      </c>
      <c r="K233" s="56">
        <v>2014</v>
      </c>
      <c r="L233" s="56" t="s">
        <v>46</v>
      </c>
      <c r="M233" s="56" t="s">
        <v>109</v>
      </c>
      <c r="N233" s="56" t="s">
        <v>102</v>
      </c>
      <c r="O233" s="56" t="s">
        <v>80</v>
      </c>
      <c r="P233" s="56">
        <v>70</v>
      </c>
      <c r="Q233" s="56" t="s">
        <v>567</v>
      </c>
      <c r="R233" s="56" t="s">
        <v>387</v>
      </c>
      <c r="S233" s="56" t="s">
        <v>45</v>
      </c>
      <c r="T233" s="15" t="s">
        <v>2087</v>
      </c>
      <c r="U233" s="62"/>
      <c r="V233" s="62" t="s">
        <v>1938</v>
      </c>
      <c r="W233" s="58" t="s">
        <v>434</v>
      </c>
      <c r="X233" s="64" t="s">
        <v>2144</v>
      </c>
      <c r="Y233" s="58" t="s">
        <v>888</v>
      </c>
      <c r="Z233" s="58" t="s">
        <v>887</v>
      </c>
      <c r="AA233" s="58" t="s">
        <v>889</v>
      </c>
    </row>
    <row r="234" spans="1:28" ht="25.2" customHeight="1" x14ac:dyDescent="0.25">
      <c r="A234" s="56" t="s">
        <v>6</v>
      </c>
      <c r="B234" s="21" t="s">
        <v>248</v>
      </c>
      <c r="C234" s="21" t="s">
        <v>2013</v>
      </c>
      <c r="D234" s="56" t="s">
        <v>2014</v>
      </c>
      <c r="E234" s="56" t="s">
        <v>1127</v>
      </c>
      <c r="F234" s="56" t="s">
        <v>960</v>
      </c>
      <c r="G234" s="56"/>
      <c r="H234" s="56"/>
      <c r="I234" s="56" t="s">
        <v>79</v>
      </c>
      <c r="J234" s="55">
        <v>43373</v>
      </c>
      <c r="K234" s="56">
        <v>2017</v>
      </c>
      <c r="L234" s="56"/>
      <c r="M234" s="56" t="s">
        <v>109</v>
      </c>
      <c r="N234" s="56" t="s">
        <v>102</v>
      </c>
      <c r="O234" s="56"/>
      <c r="P234" s="56">
        <v>70</v>
      </c>
      <c r="Q234" s="56" t="s">
        <v>567</v>
      </c>
      <c r="R234" s="56"/>
      <c r="S234" s="56"/>
      <c r="T234" s="61" t="s">
        <v>2126</v>
      </c>
      <c r="U234" s="62"/>
      <c r="V234" s="62" t="s">
        <v>1938</v>
      </c>
      <c r="W234" s="58" t="s">
        <v>434</v>
      </c>
      <c r="X234" s="64" t="s">
        <v>2145</v>
      </c>
      <c r="Y234" s="58" t="s">
        <v>888</v>
      </c>
      <c r="Z234" s="58" t="s">
        <v>887</v>
      </c>
      <c r="AA234" s="58" t="s">
        <v>889</v>
      </c>
    </row>
    <row r="235" spans="1:28" ht="25.2" customHeight="1" x14ac:dyDescent="0.25">
      <c r="A235" s="56" t="s">
        <v>6</v>
      </c>
      <c r="B235" s="56" t="s">
        <v>890</v>
      </c>
      <c r="C235" s="56" t="s">
        <v>2015</v>
      </c>
      <c r="D235" s="21" t="s">
        <v>957</v>
      </c>
      <c r="E235" s="56" t="s">
        <v>891</v>
      </c>
      <c r="F235" s="56" t="s">
        <v>892</v>
      </c>
      <c r="G235" s="56" t="s">
        <v>893</v>
      </c>
      <c r="H235" s="56"/>
      <c r="I235" s="56" t="s">
        <v>79</v>
      </c>
      <c r="J235" s="55">
        <v>43373</v>
      </c>
      <c r="K235" s="56">
        <v>2016</v>
      </c>
      <c r="L235" s="56"/>
      <c r="M235" s="56" t="s">
        <v>109</v>
      </c>
      <c r="N235" s="56" t="s">
        <v>167</v>
      </c>
      <c r="O235" s="56" t="s">
        <v>80</v>
      </c>
      <c r="P235" s="56">
        <v>70</v>
      </c>
      <c r="Q235" s="56" t="s">
        <v>55</v>
      </c>
      <c r="R235" s="56" t="s">
        <v>387</v>
      </c>
      <c r="S235" s="56" t="s">
        <v>45</v>
      </c>
      <c r="T235" s="61" t="s">
        <v>2086</v>
      </c>
      <c r="U235" s="62"/>
      <c r="V235" s="62" t="s">
        <v>1938</v>
      </c>
      <c r="W235" s="58" t="s">
        <v>434</v>
      </c>
      <c r="X235" s="64" t="s">
        <v>2142</v>
      </c>
      <c r="Y235" s="58" t="s">
        <v>888</v>
      </c>
      <c r="Z235" s="58" t="s">
        <v>887</v>
      </c>
      <c r="AA235" s="58" t="s">
        <v>889</v>
      </c>
    </row>
    <row r="236" spans="1:28" ht="25.2" customHeight="1" x14ac:dyDescent="0.3">
      <c r="A236" s="56" t="s">
        <v>6</v>
      </c>
      <c r="B236" s="178" t="s">
        <v>965</v>
      </c>
      <c r="C236" s="178" t="s">
        <v>964</v>
      </c>
      <c r="D236" s="56" t="s">
        <v>2016</v>
      </c>
      <c r="E236" s="56" t="s">
        <v>2017</v>
      </c>
      <c r="F236" s="56" t="s">
        <v>966</v>
      </c>
      <c r="G236" s="56"/>
      <c r="H236" s="56"/>
      <c r="I236" s="56" t="s">
        <v>79</v>
      </c>
      <c r="J236" s="55">
        <v>43373</v>
      </c>
      <c r="K236" s="56">
        <v>2017</v>
      </c>
      <c r="L236" s="56"/>
      <c r="M236" s="56" t="s">
        <v>109</v>
      </c>
      <c r="N236" s="56" t="s">
        <v>167</v>
      </c>
      <c r="O236" s="56"/>
      <c r="P236" s="56">
        <v>70</v>
      </c>
      <c r="Q236" s="56"/>
      <c r="R236" s="56"/>
      <c r="S236" s="56"/>
      <c r="T236" s="61" t="s">
        <v>2086</v>
      </c>
      <c r="U236" s="62"/>
      <c r="V236" s="62" t="s">
        <v>1938</v>
      </c>
      <c r="W236" s="58" t="s">
        <v>434</v>
      </c>
      <c r="X236" s="64" t="s">
        <v>2142</v>
      </c>
      <c r="Y236" s="58" t="s">
        <v>888</v>
      </c>
      <c r="Z236" s="58" t="s">
        <v>887</v>
      </c>
      <c r="AA236" s="58" t="s">
        <v>889</v>
      </c>
    </row>
    <row r="237" spans="1:28" ht="25.2" customHeight="1" x14ac:dyDescent="0.25">
      <c r="A237" s="56" t="s">
        <v>6</v>
      </c>
      <c r="B237" s="56" t="s">
        <v>152</v>
      </c>
      <c r="C237" s="56" t="s">
        <v>316</v>
      </c>
      <c r="D237" s="20" t="s">
        <v>967</v>
      </c>
      <c r="E237" s="20" t="s">
        <v>968</v>
      </c>
      <c r="F237" s="56" t="s">
        <v>892</v>
      </c>
      <c r="G237" s="56" t="s">
        <v>390</v>
      </c>
      <c r="H237" s="56"/>
      <c r="I237" s="56" t="s">
        <v>79</v>
      </c>
      <c r="J237" s="55">
        <v>43373</v>
      </c>
      <c r="K237" s="60">
        <v>2014</v>
      </c>
      <c r="L237" s="56" t="s">
        <v>46</v>
      </c>
      <c r="M237" s="56" t="s">
        <v>109</v>
      </c>
      <c r="N237" s="56" t="s">
        <v>102</v>
      </c>
      <c r="O237" s="56" t="s">
        <v>80</v>
      </c>
      <c r="P237" s="56">
        <v>70</v>
      </c>
      <c r="Q237" s="56" t="s">
        <v>55</v>
      </c>
      <c r="R237" s="56" t="s">
        <v>387</v>
      </c>
      <c r="S237" s="56" t="s">
        <v>47</v>
      </c>
      <c r="T237" s="17" t="s">
        <v>2088</v>
      </c>
      <c r="U237" s="62"/>
      <c r="V237" s="62" t="s">
        <v>1938</v>
      </c>
      <c r="W237" s="58" t="s">
        <v>434</v>
      </c>
      <c r="X237" s="64" t="s">
        <v>2146</v>
      </c>
      <c r="Y237" s="58" t="s">
        <v>888</v>
      </c>
      <c r="Z237" s="58" t="s">
        <v>887</v>
      </c>
      <c r="AA237" s="58" t="s">
        <v>889</v>
      </c>
    </row>
    <row r="238" spans="1:28" ht="25.2" customHeight="1" x14ac:dyDescent="0.25">
      <c r="A238" s="56" t="s">
        <v>6</v>
      </c>
      <c r="B238" s="56" t="s">
        <v>152</v>
      </c>
      <c r="C238" s="56" t="s">
        <v>2018</v>
      </c>
      <c r="D238" s="56" t="s">
        <v>969</v>
      </c>
      <c r="E238" s="56" t="s">
        <v>970</v>
      </c>
      <c r="F238" s="56" t="s">
        <v>892</v>
      </c>
      <c r="G238" s="56" t="s">
        <v>577</v>
      </c>
      <c r="H238" s="56"/>
      <c r="I238" s="56" t="s">
        <v>79</v>
      </c>
      <c r="J238" s="55">
        <v>43373</v>
      </c>
      <c r="K238" s="56">
        <v>2016</v>
      </c>
      <c r="L238" s="56" t="s">
        <v>46</v>
      </c>
      <c r="M238" s="56" t="s">
        <v>109</v>
      </c>
      <c r="N238" s="56" t="s">
        <v>167</v>
      </c>
      <c r="O238" s="56" t="s">
        <v>45</v>
      </c>
      <c r="P238" s="56">
        <v>70</v>
      </c>
      <c r="Q238" s="56" t="s">
        <v>45</v>
      </c>
      <c r="R238" s="56" t="s">
        <v>45</v>
      </c>
      <c r="S238" s="56" t="s">
        <v>45</v>
      </c>
      <c r="T238" s="61" t="s">
        <v>2084</v>
      </c>
      <c r="U238" s="62"/>
      <c r="V238" s="62" t="s">
        <v>1938</v>
      </c>
      <c r="W238" s="58" t="s">
        <v>434</v>
      </c>
      <c r="X238" s="64" t="s">
        <v>2130</v>
      </c>
      <c r="Y238" s="58" t="s">
        <v>888</v>
      </c>
      <c r="Z238" s="58" t="s">
        <v>887</v>
      </c>
      <c r="AA238" s="58" t="s">
        <v>889</v>
      </c>
    </row>
    <row r="239" spans="1:28" ht="25.2" customHeight="1" x14ac:dyDescent="0.25">
      <c r="A239" s="56" t="s">
        <v>6</v>
      </c>
      <c r="B239" s="56" t="s">
        <v>152</v>
      </c>
      <c r="C239" s="56" t="s">
        <v>2019</v>
      </c>
      <c r="D239" s="56" t="s">
        <v>971</v>
      </c>
      <c r="E239" s="21" t="s">
        <v>972</v>
      </c>
      <c r="F239" s="56" t="s">
        <v>892</v>
      </c>
      <c r="G239" s="56" t="s">
        <v>577</v>
      </c>
      <c r="H239" s="56"/>
      <c r="I239" s="56" t="s">
        <v>79</v>
      </c>
      <c r="J239" s="55">
        <v>43373</v>
      </c>
      <c r="K239" s="56">
        <v>2016</v>
      </c>
      <c r="L239" s="56" t="s">
        <v>46</v>
      </c>
      <c r="M239" s="56" t="s">
        <v>109</v>
      </c>
      <c r="N239" s="56" t="s">
        <v>167</v>
      </c>
      <c r="O239" s="56" t="s">
        <v>45</v>
      </c>
      <c r="P239" s="56">
        <v>70</v>
      </c>
      <c r="Q239" s="56" t="s">
        <v>45</v>
      </c>
      <c r="R239" s="56" t="s">
        <v>45</v>
      </c>
      <c r="S239" s="56" t="s">
        <v>45</v>
      </c>
      <c r="T239" s="61" t="s">
        <v>2084</v>
      </c>
      <c r="U239" s="62"/>
      <c r="V239" s="62" t="s">
        <v>1938</v>
      </c>
      <c r="W239" s="58" t="s">
        <v>434</v>
      </c>
      <c r="X239" s="64" t="s">
        <v>2130</v>
      </c>
      <c r="Y239" s="58" t="s">
        <v>888</v>
      </c>
      <c r="Z239" s="58" t="s">
        <v>887</v>
      </c>
      <c r="AA239" s="58" t="s">
        <v>889</v>
      </c>
    </row>
    <row r="240" spans="1:28" ht="25.2" customHeight="1" x14ac:dyDescent="0.25">
      <c r="A240" s="56" t="s">
        <v>6</v>
      </c>
      <c r="B240" s="56" t="s">
        <v>152</v>
      </c>
      <c r="C240" s="56" t="s">
        <v>697</v>
      </c>
      <c r="D240" s="56" t="s">
        <v>2020</v>
      </c>
      <c r="E240" s="21" t="s">
        <v>2024</v>
      </c>
      <c r="F240" s="56" t="s">
        <v>1386</v>
      </c>
      <c r="G240" s="19" t="s">
        <v>960</v>
      </c>
      <c r="H240" s="56" t="s">
        <v>1385</v>
      </c>
      <c r="I240" s="56" t="s">
        <v>79</v>
      </c>
      <c r="J240" s="55">
        <v>43373</v>
      </c>
      <c r="K240" s="56">
        <v>2017</v>
      </c>
      <c r="L240" s="56"/>
      <c r="M240" s="56" t="s">
        <v>109</v>
      </c>
      <c r="N240" s="56" t="s">
        <v>102</v>
      </c>
      <c r="O240" s="56"/>
      <c r="P240" s="56">
        <v>70</v>
      </c>
      <c r="Q240" s="56" t="s">
        <v>975</v>
      </c>
      <c r="R240" s="56"/>
      <c r="S240" s="56"/>
      <c r="T240" s="61" t="s">
        <v>2126</v>
      </c>
      <c r="U240" s="62"/>
      <c r="V240" s="62" t="s">
        <v>1938</v>
      </c>
      <c r="W240" s="58" t="s">
        <v>434</v>
      </c>
      <c r="X240" s="64" t="s">
        <v>2147</v>
      </c>
      <c r="Y240" s="58" t="s">
        <v>888</v>
      </c>
      <c r="Z240" s="58" t="s">
        <v>887</v>
      </c>
      <c r="AA240" s="58" t="s">
        <v>889</v>
      </c>
    </row>
    <row r="241" spans="1:27" ht="25.2" customHeight="1" x14ac:dyDescent="0.25">
      <c r="A241" s="56" t="s">
        <v>6</v>
      </c>
      <c r="B241" s="56" t="s">
        <v>152</v>
      </c>
      <c r="C241" s="56" t="s">
        <v>697</v>
      </c>
      <c r="D241" s="56" t="s">
        <v>973</v>
      </c>
      <c r="E241" s="56" t="s">
        <v>974</v>
      </c>
      <c r="F241" s="56" t="s">
        <v>892</v>
      </c>
      <c r="G241" s="56" t="s">
        <v>577</v>
      </c>
      <c r="H241" s="56"/>
      <c r="I241" s="56" t="s">
        <v>79</v>
      </c>
      <c r="J241" s="55">
        <v>43373</v>
      </c>
      <c r="K241" s="56">
        <v>2015</v>
      </c>
      <c r="L241" s="56" t="s">
        <v>46</v>
      </c>
      <c r="M241" s="56" t="s">
        <v>109</v>
      </c>
      <c r="N241" s="56" t="s">
        <v>167</v>
      </c>
      <c r="O241" s="56" t="s">
        <v>45</v>
      </c>
      <c r="P241" s="56">
        <v>70</v>
      </c>
      <c r="Q241" s="56" t="s">
        <v>45</v>
      </c>
      <c r="R241" s="56" t="s">
        <v>45</v>
      </c>
      <c r="S241" s="56" t="s">
        <v>45</v>
      </c>
      <c r="T241" s="61" t="s">
        <v>2084</v>
      </c>
      <c r="U241" s="62"/>
      <c r="V241" s="62" t="s">
        <v>1938</v>
      </c>
      <c r="W241" s="58" t="s">
        <v>434</v>
      </c>
      <c r="X241" s="64" t="s">
        <v>2148</v>
      </c>
      <c r="Y241" s="58" t="s">
        <v>888</v>
      </c>
      <c r="Z241" s="58" t="s">
        <v>887</v>
      </c>
      <c r="AA241" s="58" t="s">
        <v>889</v>
      </c>
    </row>
    <row r="242" spans="1:27" ht="25.2" customHeight="1" x14ac:dyDescent="0.25">
      <c r="A242" s="56" t="s">
        <v>6</v>
      </c>
      <c r="B242" s="56" t="s">
        <v>152</v>
      </c>
      <c r="C242" s="56" t="s">
        <v>2021</v>
      </c>
      <c r="D242" s="56" t="s">
        <v>976</v>
      </c>
      <c r="E242" s="20" t="s">
        <v>977</v>
      </c>
      <c r="F242" s="56" t="s">
        <v>892</v>
      </c>
      <c r="G242" s="56" t="s">
        <v>577</v>
      </c>
      <c r="H242" s="56"/>
      <c r="I242" s="56" t="s">
        <v>79</v>
      </c>
      <c r="J242" s="55">
        <v>43373</v>
      </c>
      <c r="K242" s="56">
        <v>2015</v>
      </c>
      <c r="L242" s="56" t="s">
        <v>46</v>
      </c>
      <c r="M242" s="56" t="s">
        <v>109</v>
      </c>
      <c r="N242" s="56" t="s">
        <v>167</v>
      </c>
      <c r="O242" s="56" t="s">
        <v>45</v>
      </c>
      <c r="P242" s="56">
        <v>70</v>
      </c>
      <c r="Q242" s="56" t="s">
        <v>45</v>
      </c>
      <c r="R242" s="56" t="s">
        <v>45</v>
      </c>
      <c r="S242" s="56" t="s">
        <v>45</v>
      </c>
      <c r="T242" s="61" t="s">
        <v>2084</v>
      </c>
      <c r="U242" s="62"/>
      <c r="V242" s="62" t="s">
        <v>1938</v>
      </c>
      <c r="W242" s="58" t="s">
        <v>434</v>
      </c>
      <c r="X242" s="64" t="s">
        <v>2149</v>
      </c>
      <c r="Y242" s="58" t="s">
        <v>888</v>
      </c>
      <c r="Z242" s="58" t="s">
        <v>887</v>
      </c>
      <c r="AA242" s="58" t="s">
        <v>889</v>
      </c>
    </row>
    <row r="243" spans="1:27" ht="25.2" customHeight="1" x14ac:dyDescent="0.25">
      <c r="A243" s="56" t="s">
        <v>6</v>
      </c>
      <c r="B243" s="56" t="s">
        <v>152</v>
      </c>
      <c r="C243" s="56" t="s">
        <v>2021</v>
      </c>
      <c r="D243" s="21" t="s">
        <v>978</v>
      </c>
      <c r="E243" s="21" t="s">
        <v>979</v>
      </c>
      <c r="F243" s="56" t="s">
        <v>892</v>
      </c>
      <c r="G243" s="56"/>
      <c r="H243" s="56"/>
      <c r="I243" s="56" t="s">
        <v>79</v>
      </c>
      <c r="J243" s="55">
        <v>43373</v>
      </c>
      <c r="K243" s="56">
        <v>2016</v>
      </c>
      <c r="L243" s="56"/>
      <c r="M243" s="56" t="s">
        <v>109</v>
      </c>
      <c r="N243" s="56" t="s">
        <v>167</v>
      </c>
      <c r="O243" s="56"/>
      <c r="P243" s="56">
        <v>70</v>
      </c>
      <c r="Q243" s="56"/>
      <c r="R243" s="56"/>
      <c r="S243" s="56"/>
      <c r="T243" s="15" t="s">
        <v>2086</v>
      </c>
      <c r="U243" s="62"/>
      <c r="V243" s="62" t="s">
        <v>1938</v>
      </c>
      <c r="W243" s="58" t="s">
        <v>434</v>
      </c>
      <c r="X243" s="64" t="s">
        <v>2142</v>
      </c>
      <c r="Y243" s="58" t="s">
        <v>888</v>
      </c>
      <c r="Z243" s="58" t="s">
        <v>887</v>
      </c>
      <c r="AA243" s="58" t="s">
        <v>889</v>
      </c>
    </row>
    <row r="244" spans="1:27" ht="25.2" customHeight="1" x14ac:dyDescent="0.25">
      <c r="A244" s="56" t="s">
        <v>6</v>
      </c>
      <c r="B244" s="56" t="s">
        <v>152</v>
      </c>
      <c r="C244" s="56" t="s">
        <v>59</v>
      </c>
      <c r="D244" s="20" t="s">
        <v>982</v>
      </c>
      <c r="E244" s="21" t="s">
        <v>983</v>
      </c>
      <c r="F244" s="56" t="s">
        <v>892</v>
      </c>
      <c r="G244" s="56" t="s">
        <v>306</v>
      </c>
      <c r="H244" s="56" t="s">
        <v>303</v>
      </c>
      <c r="I244" s="56" t="s">
        <v>79</v>
      </c>
      <c r="J244" s="55">
        <v>43373</v>
      </c>
      <c r="K244" s="56">
        <v>2003</v>
      </c>
      <c r="L244" s="56" t="s">
        <v>46</v>
      </c>
      <c r="M244" s="56" t="s">
        <v>109</v>
      </c>
      <c r="N244" s="56" t="s">
        <v>102</v>
      </c>
      <c r="O244" s="56" t="s">
        <v>80</v>
      </c>
      <c r="P244" s="56" t="s">
        <v>131</v>
      </c>
      <c r="Q244" s="56" t="s">
        <v>567</v>
      </c>
      <c r="R244" s="56" t="s">
        <v>45</v>
      </c>
      <c r="S244" s="57" t="s">
        <v>47</v>
      </c>
      <c r="T244" s="15" t="s">
        <v>2089</v>
      </c>
      <c r="U244" s="62"/>
      <c r="V244" s="62" t="s">
        <v>1938</v>
      </c>
      <c r="W244" s="58" t="s">
        <v>434</v>
      </c>
      <c r="X244" s="64" t="s">
        <v>2150</v>
      </c>
      <c r="Y244" s="58" t="s">
        <v>888</v>
      </c>
      <c r="Z244" s="58" t="s">
        <v>887</v>
      </c>
      <c r="AA244" s="58" t="s">
        <v>889</v>
      </c>
    </row>
    <row r="245" spans="1:27" ht="25.2" customHeight="1" x14ac:dyDescent="0.25">
      <c r="A245" s="56" t="s">
        <v>6</v>
      </c>
      <c r="B245" s="56" t="s">
        <v>152</v>
      </c>
      <c r="C245" s="56" t="s">
        <v>59</v>
      </c>
      <c r="D245" s="20" t="s">
        <v>980</v>
      </c>
      <c r="E245" s="20" t="s">
        <v>981</v>
      </c>
      <c r="F245" s="56" t="s">
        <v>892</v>
      </c>
      <c r="G245" s="56" t="s">
        <v>560</v>
      </c>
      <c r="H245" s="56"/>
      <c r="I245" s="56" t="s">
        <v>79</v>
      </c>
      <c r="J245" s="55">
        <v>43373</v>
      </c>
      <c r="K245" s="56">
        <v>2015</v>
      </c>
      <c r="L245" s="56" t="s">
        <v>46</v>
      </c>
      <c r="M245" s="56" t="s">
        <v>109</v>
      </c>
      <c r="N245" s="56" t="s">
        <v>102</v>
      </c>
      <c r="O245" s="56" t="s">
        <v>45</v>
      </c>
      <c r="P245" s="56">
        <v>70</v>
      </c>
      <c r="Q245" s="56" t="s">
        <v>566</v>
      </c>
      <c r="R245" s="56" t="s">
        <v>45</v>
      </c>
      <c r="S245" s="56" t="s">
        <v>45</v>
      </c>
      <c r="T245" s="61" t="s">
        <v>2084</v>
      </c>
      <c r="U245" s="62"/>
      <c r="V245" s="62" t="s">
        <v>1938</v>
      </c>
      <c r="W245" s="58" t="s">
        <v>434</v>
      </c>
      <c r="X245" s="64" t="s">
        <v>2130</v>
      </c>
      <c r="Y245" s="58" t="s">
        <v>888</v>
      </c>
      <c r="Z245" s="58" t="s">
        <v>887</v>
      </c>
      <c r="AA245" s="58" t="s">
        <v>889</v>
      </c>
    </row>
    <row r="246" spans="1:27" ht="25.2" customHeight="1" x14ac:dyDescent="0.25">
      <c r="A246" s="56" t="s">
        <v>6</v>
      </c>
      <c r="B246" s="56" t="s">
        <v>152</v>
      </c>
      <c r="C246" s="56" t="s">
        <v>59</v>
      </c>
      <c r="D246" s="56" t="s">
        <v>984</v>
      </c>
      <c r="E246" s="56" t="s">
        <v>985</v>
      </c>
      <c r="F246" s="56" t="s">
        <v>892</v>
      </c>
      <c r="G246" s="56"/>
      <c r="H246" s="56"/>
      <c r="I246" s="56" t="s">
        <v>79</v>
      </c>
      <c r="J246" s="55">
        <v>43373</v>
      </c>
      <c r="K246" s="56">
        <v>2016</v>
      </c>
      <c r="L246" s="56" t="s">
        <v>46</v>
      </c>
      <c r="M246" s="56" t="s">
        <v>109</v>
      </c>
      <c r="N246" s="56" t="s">
        <v>167</v>
      </c>
      <c r="O246" s="56" t="s">
        <v>45</v>
      </c>
      <c r="P246" s="56">
        <v>70</v>
      </c>
      <c r="Q246" s="56" t="s">
        <v>45</v>
      </c>
      <c r="R246" s="56" t="s">
        <v>45</v>
      </c>
      <c r="S246" s="56" t="s">
        <v>45</v>
      </c>
      <c r="T246" s="61" t="s">
        <v>2084</v>
      </c>
      <c r="U246" s="62"/>
      <c r="V246" s="62" t="s">
        <v>1938</v>
      </c>
      <c r="W246" s="58" t="s">
        <v>434</v>
      </c>
      <c r="X246" s="64" t="s">
        <v>2148</v>
      </c>
      <c r="Y246" s="58" t="s">
        <v>888</v>
      </c>
      <c r="Z246" s="58" t="s">
        <v>887</v>
      </c>
      <c r="AA246" s="58" t="s">
        <v>889</v>
      </c>
    </row>
    <row r="247" spans="1:27" ht="25.2" customHeight="1" x14ac:dyDescent="0.25">
      <c r="A247" s="56" t="s">
        <v>6</v>
      </c>
      <c r="B247" s="56" t="s">
        <v>152</v>
      </c>
      <c r="C247" s="56" t="s">
        <v>59</v>
      </c>
      <c r="D247" s="56" t="s">
        <v>986</v>
      </c>
      <c r="E247" s="56" t="s">
        <v>987</v>
      </c>
      <c r="F247" s="56" t="s">
        <v>892</v>
      </c>
      <c r="G247" s="21"/>
      <c r="H247" s="56"/>
      <c r="I247" s="56" t="s">
        <v>79</v>
      </c>
      <c r="J247" s="55">
        <v>43373</v>
      </c>
      <c r="K247" s="56">
        <v>2015</v>
      </c>
      <c r="L247" s="56" t="s">
        <v>46</v>
      </c>
      <c r="M247" s="56" t="s">
        <v>109</v>
      </c>
      <c r="N247" s="56" t="s">
        <v>167</v>
      </c>
      <c r="O247" s="56" t="s">
        <v>45</v>
      </c>
      <c r="P247" s="56">
        <v>70</v>
      </c>
      <c r="Q247" s="56" t="s">
        <v>45</v>
      </c>
      <c r="R247" s="56" t="s">
        <v>45</v>
      </c>
      <c r="S247" s="56" t="s">
        <v>45</v>
      </c>
      <c r="T247" s="61" t="s">
        <v>2084</v>
      </c>
      <c r="U247" s="62"/>
      <c r="V247" s="62" t="s">
        <v>1938</v>
      </c>
      <c r="W247" s="58" t="s">
        <v>434</v>
      </c>
      <c r="X247" s="64" t="s">
        <v>2130</v>
      </c>
      <c r="Y247" s="58" t="s">
        <v>888</v>
      </c>
      <c r="Z247" s="58" t="s">
        <v>887</v>
      </c>
      <c r="AA247" s="58" t="s">
        <v>889</v>
      </c>
    </row>
    <row r="248" spans="1:27" ht="25.2" customHeight="1" x14ac:dyDescent="0.25">
      <c r="A248" s="56" t="s">
        <v>6</v>
      </c>
      <c r="B248" s="56" t="s">
        <v>152</v>
      </c>
      <c r="C248" s="56" t="s">
        <v>59</v>
      </c>
      <c r="D248" s="56" t="s">
        <v>988</v>
      </c>
      <c r="E248" s="56" t="s">
        <v>989</v>
      </c>
      <c r="F248" s="56" t="s">
        <v>892</v>
      </c>
      <c r="G248" s="21"/>
      <c r="H248" s="56"/>
      <c r="I248" s="56" t="s">
        <v>79</v>
      </c>
      <c r="J248" s="55">
        <v>43373</v>
      </c>
      <c r="K248" s="56">
        <v>2015</v>
      </c>
      <c r="L248" s="56"/>
      <c r="M248" s="56" t="s">
        <v>109</v>
      </c>
      <c r="N248" s="56" t="s">
        <v>102</v>
      </c>
      <c r="O248" s="56" t="s">
        <v>45</v>
      </c>
      <c r="P248" s="56">
        <v>70</v>
      </c>
      <c r="Q248" s="56" t="s">
        <v>567</v>
      </c>
      <c r="R248" s="56" t="s">
        <v>45</v>
      </c>
      <c r="S248" s="56" t="s">
        <v>45</v>
      </c>
      <c r="T248" s="61" t="s">
        <v>2086</v>
      </c>
      <c r="U248" s="62"/>
      <c r="V248" s="62" t="s">
        <v>1938</v>
      </c>
      <c r="W248" s="58" t="s">
        <v>434</v>
      </c>
      <c r="X248" s="64" t="s">
        <v>2140</v>
      </c>
      <c r="Y248" s="58" t="s">
        <v>888</v>
      </c>
      <c r="Z248" s="58" t="s">
        <v>887</v>
      </c>
      <c r="AA248" s="58" t="s">
        <v>889</v>
      </c>
    </row>
    <row r="249" spans="1:27" ht="25.2" customHeight="1" x14ac:dyDescent="0.25">
      <c r="A249" s="56" t="s">
        <v>6</v>
      </c>
      <c r="B249" s="56" t="s">
        <v>152</v>
      </c>
      <c r="C249" s="56" t="s">
        <v>59</v>
      </c>
      <c r="D249" s="56" t="s">
        <v>2022</v>
      </c>
      <c r="E249" s="20" t="s">
        <v>2023</v>
      </c>
      <c r="F249" s="56" t="s">
        <v>892</v>
      </c>
      <c r="G249" s="56"/>
      <c r="H249" s="56"/>
      <c r="I249" s="56" t="s">
        <v>79</v>
      </c>
      <c r="J249" s="55">
        <v>43373</v>
      </c>
      <c r="K249" s="56">
        <v>2017</v>
      </c>
      <c r="L249" s="56" t="s">
        <v>46</v>
      </c>
      <c r="M249" s="56" t="s">
        <v>109</v>
      </c>
      <c r="N249" s="56" t="s">
        <v>102</v>
      </c>
      <c r="O249" s="56" t="s">
        <v>45</v>
      </c>
      <c r="P249" s="56">
        <v>70</v>
      </c>
      <c r="Q249" s="56" t="s">
        <v>567</v>
      </c>
      <c r="R249" s="56" t="s">
        <v>45</v>
      </c>
      <c r="S249" s="56" t="s">
        <v>45</v>
      </c>
      <c r="T249" s="61" t="s">
        <v>2084</v>
      </c>
      <c r="U249" s="62"/>
      <c r="V249" s="62" t="s">
        <v>1938</v>
      </c>
      <c r="W249" s="58" t="s">
        <v>434</v>
      </c>
      <c r="X249" s="64" t="s">
        <v>2142</v>
      </c>
      <c r="Y249" s="58" t="s">
        <v>888</v>
      </c>
      <c r="Z249" s="58" t="s">
        <v>887</v>
      </c>
      <c r="AA249" s="58" t="s">
        <v>889</v>
      </c>
    </row>
    <row r="250" spans="1:27" ht="25.2" customHeight="1" x14ac:dyDescent="0.25">
      <c r="A250" s="56" t="s">
        <v>6</v>
      </c>
      <c r="B250" s="56" t="s">
        <v>548</v>
      </c>
      <c r="C250" s="56" t="s">
        <v>549</v>
      </c>
      <c r="D250" s="20" t="s">
        <v>990</v>
      </c>
      <c r="E250" s="20" t="s">
        <v>991</v>
      </c>
      <c r="F250" s="56" t="s">
        <v>992</v>
      </c>
      <c r="G250" s="56" t="s">
        <v>593</v>
      </c>
      <c r="H250" s="56"/>
      <c r="I250" s="56" t="s">
        <v>79</v>
      </c>
      <c r="J250" s="55">
        <v>43373</v>
      </c>
      <c r="K250" s="56">
        <v>2016</v>
      </c>
      <c r="L250" s="56" t="s">
        <v>46</v>
      </c>
      <c r="M250" s="56" t="s">
        <v>109</v>
      </c>
      <c r="N250" s="56" t="s">
        <v>167</v>
      </c>
      <c r="O250" s="56" t="s">
        <v>45</v>
      </c>
      <c r="P250" s="56">
        <v>70</v>
      </c>
      <c r="Q250" s="56" t="s">
        <v>45</v>
      </c>
      <c r="R250" s="56" t="s">
        <v>45</v>
      </c>
      <c r="S250" s="56" t="s">
        <v>45</v>
      </c>
      <c r="T250" s="17" t="s">
        <v>2082</v>
      </c>
      <c r="U250" s="62"/>
      <c r="V250" s="62" t="s">
        <v>1938</v>
      </c>
      <c r="W250" s="58" t="s">
        <v>434</v>
      </c>
      <c r="X250" s="64" t="s">
        <v>2130</v>
      </c>
      <c r="Y250" s="58" t="s">
        <v>888</v>
      </c>
      <c r="Z250" s="58" t="s">
        <v>887</v>
      </c>
      <c r="AA250" s="58" t="s">
        <v>889</v>
      </c>
    </row>
    <row r="251" spans="1:27" ht="25.2" customHeight="1" x14ac:dyDescent="0.25">
      <c r="A251" s="56" t="s">
        <v>6</v>
      </c>
      <c r="B251" s="56" t="s">
        <v>548</v>
      </c>
      <c r="C251" s="56" t="s">
        <v>549</v>
      </c>
      <c r="D251" s="21" t="s">
        <v>993</v>
      </c>
      <c r="E251" s="25" t="s">
        <v>994</v>
      </c>
      <c r="F251" s="56" t="s">
        <v>892</v>
      </c>
      <c r="G251" s="56" t="s">
        <v>565</v>
      </c>
      <c r="H251" s="56"/>
      <c r="I251" s="56" t="s">
        <v>79</v>
      </c>
      <c r="J251" s="55">
        <v>43373</v>
      </c>
      <c r="K251" s="56">
        <v>2016</v>
      </c>
      <c r="L251" s="56" t="s">
        <v>46</v>
      </c>
      <c r="M251" s="56" t="s">
        <v>109</v>
      </c>
      <c r="N251" s="56" t="s">
        <v>102</v>
      </c>
      <c r="O251" s="56" t="s">
        <v>45</v>
      </c>
      <c r="P251" s="56">
        <v>70</v>
      </c>
      <c r="Q251" s="56" t="s">
        <v>567</v>
      </c>
      <c r="R251" s="56" t="s">
        <v>45</v>
      </c>
      <c r="S251" s="56" t="s">
        <v>45</v>
      </c>
      <c r="T251" s="17" t="s">
        <v>2084</v>
      </c>
      <c r="U251" s="62"/>
      <c r="V251" s="62" t="s">
        <v>1938</v>
      </c>
      <c r="W251" s="58" t="s">
        <v>434</v>
      </c>
      <c r="X251" s="64" t="s">
        <v>2130</v>
      </c>
      <c r="Y251" s="58" t="s">
        <v>888</v>
      </c>
      <c r="Z251" s="58" t="s">
        <v>887</v>
      </c>
      <c r="AA251" s="58" t="s">
        <v>889</v>
      </c>
    </row>
    <row r="252" spans="1:27" ht="25.2" customHeight="1" x14ac:dyDescent="0.25">
      <c r="A252" s="56" t="s">
        <v>6</v>
      </c>
      <c r="B252" s="56" t="s">
        <v>694</v>
      </c>
      <c r="C252" s="56" t="s">
        <v>2050</v>
      </c>
      <c r="D252" s="20" t="s">
        <v>995</v>
      </c>
      <c r="E252" s="56" t="s">
        <v>996</v>
      </c>
      <c r="F252" s="56" t="s">
        <v>997</v>
      </c>
      <c r="G252" s="20" t="s">
        <v>590</v>
      </c>
      <c r="H252" s="56"/>
      <c r="I252" s="56" t="s">
        <v>79</v>
      </c>
      <c r="J252" s="55">
        <v>43373</v>
      </c>
      <c r="K252" s="56">
        <v>2016</v>
      </c>
      <c r="L252" s="56" t="s">
        <v>46</v>
      </c>
      <c r="M252" s="56" t="s">
        <v>109</v>
      </c>
      <c r="N252" s="56" t="s">
        <v>167</v>
      </c>
      <c r="O252" s="56" t="s">
        <v>80</v>
      </c>
      <c r="P252" s="56">
        <v>70</v>
      </c>
      <c r="Q252" s="56" t="s">
        <v>45</v>
      </c>
      <c r="R252" s="56" t="s">
        <v>45</v>
      </c>
      <c r="S252" s="57" t="s">
        <v>45</v>
      </c>
      <c r="T252" s="61" t="s">
        <v>2075</v>
      </c>
      <c r="U252" s="62"/>
      <c r="V252" s="62" t="s">
        <v>1938</v>
      </c>
      <c r="W252" s="58" t="s">
        <v>434</v>
      </c>
      <c r="X252" s="64" t="s">
        <v>2130</v>
      </c>
      <c r="Y252" s="58" t="s">
        <v>888</v>
      </c>
      <c r="Z252" s="58" t="s">
        <v>887</v>
      </c>
      <c r="AA252" s="58" t="s">
        <v>889</v>
      </c>
    </row>
    <row r="253" spans="1:27" ht="25.2" customHeight="1" x14ac:dyDescent="0.25">
      <c r="A253" s="56" t="s">
        <v>6</v>
      </c>
      <c r="B253" s="56" t="s">
        <v>694</v>
      </c>
      <c r="C253" s="56" t="s">
        <v>2051</v>
      </c>
      <c r="D253" s="20" t="s">
        <v>998</v>
      </c>
      <c r="E253" s="56" t="s">
        <v>999</v>
      </c>
      <c r="F253" s="56" t="s">
        <v>997</v>
      </c>
      <c r="G253" s="20" t="s">
        <v>590</v>
      </c>
      <c r="H253" s="56"/>
      <c r="I253" s="56" t="s">
        <v>79</v>
      </c>
      <c r="J253" s="55">
        <v>43373</v>
      </c>
      <c r="K253" s="56">
        <v>2016</v>
      </c>
      <c r="L253" s="56" t="s">
        <v>46</v>
      </c>
      <c r="M253" s="56" t="s">
        <v>109</v>
      </c>
      <c r="N253" s="56" t="s">
        <v>167</v>
      </c>
      <c r="O253" s="56" t="s">
        <v>80</v>
      </c>
      <c r="P253" s="56">
        <v>70</v>
      </c>
      <c r="Q253" s="56" t="s">
        <v>45</v>
      </c>
      <c r="R253" s="56" t="s">
        <v>45</v>
      </c>
      <c r="S253" s="57" t="s">
        <v>45</v>
      </c>
      <c r="T253" s="61" t="s">
        <v>2075</v>
      </c>
      <c r="U253" s="62"/>
      <c r="V253" s="62" t="s">
        <v>1938</v>
      </c>
      <c r="W253" s="58" t="s">
        <v>434</v>
      </c>
      <c r="X253" s="64" t="s">
        <v>2130</v>
      </c>
      <c r="Y253" s="58" t="s">
        <v>888</v>
      </c>
      <c r="Z253" s="58" t="s">
        <v>887</v>
      </c>
      <c r="AA253" s="58" t="s">
        <v>889</v>
      </c>
    </row>
    <row r="254" spans="1:27" ht="25.2" customHeight="1" x14ac:dyDescent="0.25">
      <c r="A254" s="56" t="s">
        <v>6</v>
      </c>
      <c r="B254" s="56" t="s">
        <v>886</v>
      </c>
      <c r="C254" s="56" t="s">
        <v>2025</v>
      </c>
      <c r="D254" s="56" t="s">
        <v>2026</v>
      </c>
      <c r="E254" s="56" t="s">
        <v>2027</v>
      </c>
      <c r="F254" s="56" t="s">
        <v>901</v>
      </c>
      <c r="G254" s="56"/>
      <c r="H254" s="56"/>
      <c r="I254" s="56" t="s">
        <v>79</v>
      </c>
      <c r="J254" s="55">
        <v>43373</v>
      </c>
      <c r="K254" s="56">
        <v>2017</v>
      </c>
      <c r="L254" s="56" t="s">
        <v>46</v>
      </c>
      <c r="M254" s="56" t="s">
        <v>109</v>
      </c>
      <c r="N254" s="56" t="s">
        <v>102</v>
      </c>
      <c r="O254" s="56" t="s">
        <v>80</v>
      </c>
      <c r="P254" s="56">
        <v>70</v>
      </c>
      <c r="Q254" s="56" t="s">
        <v>567</v>
      </c>
      <c r="R254" s="56" t="s">
        <v>45</v>
      </c>
      <c r="S254" s="57" t="s">
        <v>45</v>
      </c>
      <c r="T254" s="61" t="s">
        <v>2086</v>
      </c>
      <c r="U254" s="62"/>
      <c r="V254" s="62" t="s">
        <v>1938</v>
      </c>
      <c r="W254" s="58" t="s">
        <v>434</v>
      </c>
      <c r="X254" s="64" t="s">
        <v>2151</v>
      </c>
      <c r="Y254" s="58" t="s">
        <v>888</v>
      </c>
      <c r="Z254" s="58" t="s">
        <v>887</v>
      </c>
      <c r="AA254" s="58" t="s">
        <v>889</v>
      </c>
    </row>
    <row r="255" spans="1:27" ht="25.2" customHeight="1" x14ac:dyDescent="0.25">
      <c r="A255" s="56" t="s">
        <v>6</v>
      </c>
      <c r="B255" s="56" t="s">
        <v>2116</v>
      </c>
      <c r="C255" s="56" t="s">
        <v>2117</v>
      </c>
      <c r="D255" s="56"/>
      <c r="E255" s="56" t="s">
        <v>2118</v>
      </c>
      <c r="F255" s="56" t="s">
        <v>2110</v>
      </c>
      <c r="G255" s="56"/>
      <c r="H255" s="56"/>
      <c r="I255" s="56" t="s">
        <v>78</v>
      </c>
      <c r="J255" s="55">
        <v>43373</v>
      </c>
      <c r="K255" s="56"/>
      <c r="L255" s="56"/>
      <c r="M255" s="56"/>
      <c r="N255" s="56"/>
      <c r="O255" s="56"/>
      <c r="P255" s="56"/>
      <c r="Q255" s="56"/>
      <c r="R255" s="56"/>
      <c r="S255" s="57"/>
      <c r="T255" s="61"/>
      <c r="U255" s="62"/>
      <c r="V255" s="63" t="s">
        <v>2112</v>
      </c>
      <c r="W255" s="58" t="s">
        <v>434</v>
      </c>
      <c r="X255" s="64" t="s">
        <v>2169</v>
      </c>
    </row>
    <row r="256" spans="1:27" ht="25.2" customHeight="1" x14ac:dyDescent="0.25">
      <c r="A256" s="56" t="s">
        <v>6</v>
      </c>
      <c r="B256" s="56" t="s">
        <v>690</v>
      </c>
      <c r="C256" s="56" t="s">
        <v>542</v>
      </c>
      <c r="D256" s="21" t="s">
        <v>1000</v>
      </c>
      <c r="E256" s="56" t="s">
        <v>1001</v>
      </c>
      <c r="F256" s="56" t="s">
        <v>1002</v>
      </c>
      <c r="G256" s="56" t="s">
        <v>603</v>
      </c>
      <c r="H256" s="56"/>
      <c r="I256" s="56" t="s">
        <v>79</v>
      </c>
      <c r="J256" s="55">
        <v>43373</v>
      </c>
      <c r="K256" s="56">
        <v>2016</v>
      </c>
      <c r="L256" s="56" t="s">
        <v>46</v>
      </c>
      <c r="M256" s="56" t="s">
        <v>109</v>
      </c>
      <c r="N256" s="56" t="s">
        <v>167</v>
      </c>
      <c r="O256" s="56" t="s">
        <v>45</v>
      </c>
      <c r="P256" s="56">
        <v>70</v>
      </c>
      <c r="Q256" s="56" t="s">
        <v>45</v>
      </c>
      <c r="R256" s="56" t="s">
        <v>45</v>
      </c>
      <c r="S256" s="56" t="s">
        <v>45</v>
      </c>
      <c r="T256" s="61" t="s">
        <v>2084</v>
      </c>
      <c r="U256" s="62"/>
      <c r="V256" s="62" t="s">
        <v>1938</v>
      </c>
      <c r="W256" s="58" t="s">
        <v>434</v>
      </c>
      <c r="X256" s="64" t="s">
        <v>2130</v>
      </c>
      <c r="Y256" s="58" t="s">
        <v>888</v>
      </c>
      <c r="Z256" s="58" t="s">
        <v>887</v>
      </c>
      <c r="AA256" s="58" t="s">
        <v>889</v>
      </c>
    </row>
    <row r="257" spans="1:29" ht="25.2" customHeight="1" x14ac:dyDescent="0.25">
      <c r="A257" s="111" t="s">
        <v>6</v>
      </c>
      <c r="B257" s="111" t="s">
        <v>1907</v>
      </c>
      <c r="C257" s="111" t="s">
        <v>2028</v>
      </c>
      <c r="D257" s="111" t="s">
        <v>2029</v>
      </c>
      <c r="E257" s="111" t="s">
        <v>2030</v>
      </c>
      <c r="F257" s="56" t="s">
        <v>901</v>
      </c>
      <c r="G257" s="111" t="s">
        <v>1908</v>
      </c>
      <c r="H257" s="111"/>
      <c r="I257" s="111" t="s">
        <v>79</v>
      </c>
      <c r="J257" s="55">
        <v>43373</v>
      </c>
      <c r="K257" s="111">
        <v>2018</v>
      </c>
      <c r="L257" s="111" t="s">
        <v>46</v>
      </c>
      <c r="M257" s="111" t="s">
        <v>109</v>
      </c>
      <c r="N257" s="111" t="s">
        <v>102</v>
      </c>
      <c r="O257" s="111" t="s">
        <v>80</v>
      </c>
      <c r="P257" s="111">
        <v>70</v>
      </c>
      <c r="Q257" s="111" t="s">
        <v>45</v>
      </c>
      <c r="R257" s="56" t="s">
        <v>45</v>
      </c>
      <c r="S257" s="56" t="s">
        <v>45</v>
      </c>
      <c r="T257" s="61" t="s">
        <v>2128</v>
      </c>
      <c r="U257" s="113"/>
      <c r="V257" s="62" t="s">
        <v>1938</v>
      </c>
      <c r="W257" s="58" t="s">
        <v>434</v>
      </c>
      <c r="X257" s="64" t="s">
        <v>2152</v>
      </c>
      <c r="Y257" s="115"/>
      <c r="Z257" s="115"/>
      <c r="AA257" s="115"/>
      <c r="AB257" s="115"/>
      <c r="AC257" s="115"/>
    </row>
    <row r="258" spans="1:29" ht="25.2" customHeight="1" x14ac:dyDescent="0.25">
      <c r="A258" s="56" t="s">
        <v>6</v>
      </c>
      <c r="B258" s="56" t="s">
        <v>168</v>
      </c>
      <c r="C258" s="56" t="s">
        <v>543</v>
      </c>
      <c r="D258" s="56" t="s">
        <v>1008</v>
      </c>
      <c r="E258" s="21" t="s">
        <v>1009</v>
      </c>
      <c r="F258" s="56" t="s">
        <v>892</v>
      </c>
      <c r="G258" s="56" t="s">
        <v>693</v>
      </c>
      <c r="H258" s="56"/>
      <c r="I258" s="56" t="s">
        <v>79</v>
      </c>
      <c r="J258" s="55">
        <v>43373</v>
      </c>
      <c r="K258" s="56">
        <v>2016</v>
      </c>
      <c r="L258" s="56" t="s">
        <v>46</v>
      </c>
      <c r="M258" s="56" t="s">
        <v>109</v>
      </c>
      <c r="N258" s="56" t="s">
        <v>102</v>
      </c>
      <c r="O258" s="56" t="s">
        <v>45</v>
      </c>
      <c r="P258" s="56">
        <v>70</v>
      </c>
      <c r="Q258" s="56" t="s">
        <v>597</v>
      </c>
      <c r="R258" s="56" t="s">
        <v>45</v>
      </c>
      <c r="S258" s="56" t="s">
        <v>45</v>
      </c>
      <c r="T258" s="61" t="s">
        <v>2084</v>
      </c>
      <c r="U258" s="62"/>
      <c r="V258" s="62" t="s">
        <v>1938</v>
      </c>
      <c r="W258" s="58" t="s">
        <v>434</v>
      </c>
      <c r="X258" s="64" t="s">
        <v>2130</v>
      </c>
      <c r="Y258" s="58" t="s">
        <v>888</v>
      </c>
      <c r="Z258" s="58" t="s">
        <v>887</v>
      </c>
      <c r="AA258" s="58" t="s">
        <v>889</v>
      </c>
    </row>
    <row r="259" spans="1:29" ht="25.2" customHeight="1" x14ac:dyDescent="0.25">
      <c r="A259" s="56" t="s">
        <v>6</v>
      </c>
      <c r="B259" s="56" t="s">
        <v>168</v>
      </c>
      <c r="C259" s="56" t="s">
        <v>543</v>
      </c>
      <c r="D259" s="20" t="s">
        <v>1003</v>
      </c>
      <c r="E259" s="21" t="s">
        <v>1004</v>
      </c>
      <c r="F259" s="56" t="s">
        <v>992</v>
      </c>
      <c r="G259" s="56" t="s">
        <v>596</v>
      </c>
      <c r="H259" s="56"/>
      <c r="I259" s="56" t="s">
        <v>79</v>
      </c>
      <c r="J259" s="55">
        <v>43373</v>
      </c>
      <c r="K259" s="56">
        <v>2015</v>
      </c>
      <c r="L259" s="56" t="s">
        <v>46</v>
      </c>
      <c r="M259" s="56" t="s">
        <v>109</v>
      </c>
      <c r="N259" s="56" t="s">
        <v>102</v>
      </c>
      <c r="O259" s="56" t="s">
        <v>45</v>
      </c>
      <c r="P259" s="56">
        <v>70</v>
      </c>
      <c r="Q259" s="56" t="s">
        <v>597</v>
      </c>
      <c r="R259" s="56" t="s">
        <v>45</v>
      </c>
      <c r="S259" s="56" t="s">
        <v>45</v>
      </c>
      <c r="T259" s="61" t="s">
        <v>2084</v>
      </c>
      <c r="U259" s="62"/>
      <c r="V259" s="62" t="s">
        <v>1938</v>
      </c>
      <c r="W259" s="58" t="s">
        <v>434</v>
      </c>
      <c r="X259" s="64" t="s">
        <v>2133</v>
      </c>
      <c r="Y259" s="58" t="s">
        <v>888</v>
      </c>
      <c r="Z259" s="58" t="s">
        <v>887</v>
      </c>
      <c r="AA259" s="58" t="s">
        <v>889</v>
      </c>
    </row>
    <row r="260" spans="1:29" ht="25.2" customHeight="1" x14ac:dyDescent="0.25">
      <c r="A260" s="56" t="s">
        <v>6</v>
      </c>
      <c r="B260" s="56" t="s">
        <v>168</v>
      </c>
      <c r="C260" s="56" t="s">
        <v>391</v>
      </c>
      <c r="D260" s="20" t="s">
        <v>1005</v>
      </c>
      <c r="E260" s="25" t="s">
        <v>594</v>
      </c>
      <c r="F260" s="56" t="s">
        <v>901</v>
      </c>
      <c r="G260" s="56" t="s">
        <v>595</v>
      </c>
      <c r="H260" s="56" t="s">
        <v>715</v>
      </c>
      <c r="I260" s="56" t="s">
        <v>79</v>
      </c>
      <c r="J260" s="55">
        <v>43373</v>
      </c>
      <c r="K260" s="56">
        <v>2016</v>
      </c>
      <c r="L260" s="56" t="s">
        <v>46</v>
      </c>
      <c r="M260" s="56" t="s">
        <v>109</v>
      </c>
      <c r="N260" s="56" t="s">
        <v>102</v>
      </c>
      <c r="O260" s="56" t="s">
        <v>80</v>
      </c>
      <c r="P260" s="56">
        <v>70</v>
      </c>
      <c r="Q260" s="56" t="s">
        <v>54</v>
      </c>
      <c r="R260" s="56" t="s">
        <v>46</v>
      </c>
      <c r="S260" s="60">
        <v>24</v>
      </c>
      <c r="T260" s="61" t="s">
        <v>2090</v>
      </c>
      <c r="U260" s="62"/>
      <c r="V260" s="62" t="s">
        <v>1938</v>
      </c>
      <c r="W260" s="58" t="s">
        <v>434</v>
      </c>
      <c r="X260" s="64" t="s">
        <v>2153</v>
      </c>
      <c r="Y260" s="58" t="s">
        <v>888</v>
      </c>
      <c r="Z260" s="58" t="s">
        <v>887</v>
      </c>
      <c r="AA260" s="58" t="s">
        <v>889</v>
      </c>
    </row>
    <row r="261" spans="1:29" ht="25.2" customHeight="1" x14ac:dyDescent="0.25">
      <c r="A261" s="56" t="s">
        <v>6</v>
      </c>
      <c r="B261" s="56" t="s">
        <v>168</v>
      </c>
      <c r="C261" s="56" t="s">
        <v>2031</v>
      </c>
      <c r="D261" s="56" t="s">
        <v>1006</v>
      </c>
      <c r="E261" s="25" t="s">
        <v>1007</v>
      </c>
      <c r="F261" s="56" t="s">
        <v>901</v>
      </c>
      <c r="G261" s="56" t="s">
        <v>743</v>
      </c>
      <c r="H261" s="56"/>
      <c r="I261" s="56" t="s">
        <v>79</v>
      </c>
      <c r="J261" s="55">
        <v>43373</v>
      </c>
      <c r="K261" s="56">
        <v>2016</v>
      </c>
      <c r="L261" s="56" t="s">
        <v>46</v>
      </c>
      <c r="M261" s="56" t="s">
        <v>109</v>
      </c>
      <c r="N261" s="56" t="s">
        <v>102</v>
      </c>
      <c r="O261" s="56" t="s">
        <v>80</v>
      </c>
      <c r="P261" s="56">
        <v>70</v>
      </c>
      <c r="Q261" s="56" t="s">
        <v>567</v>
      </c>
      <c r="R261" s="56" t="s">
        <v>387</v>
      </c>
      <c r="S261" s="56" t="s">
        <v>46</v>
      </c>
      <c r="T261" s="61" t="s">
        <v>2091</v>
      </c>
      <c r="U261" s="62"/>
      <c r="V261" s="62" t="s">
        <v>1938</v>
      </c>
      <c r="W261" s="58" t="s">
        <v>434</v>
      </c>
      <c r="X261" s="64" t="s">
        <v>2154</v>
      </c>
      <c r="Y261" s="58" t="s">
        <v>888</v>
      </c>
      <c r="Z261" s="58" t="s">
        <v>887</v>
      </c>
      <c r="AA261" s="58" t="s">
        <v>889</v>
      </c>
    </row>
    <row r="262" spans="1:29" ht="25.2" customHeight="1" x14ac:dyDescent="0.25">
      <c r="A262" s="56" t="s">
        <v>6</v>
      </c>
      <c r="B262" s="56" t="s">
        <v>168</v>
      </c>
      <c r="C262" s="56" t="s">
        <v>2031</v>
      </c>
      <c r="D262" s="21" t="s">
        <v>2032</v>
      </c>
      <c r="E262" s="25" t="s">
        <v>2033</v>
      </c>
      <c r="F262" s="56" t="s">
        <v>901</v>
      </c>
      <c r="G262" s="56" t="s">
        <v>576</v>
      </c>
      <c r="H262" s="56"/>
      <c r="I262" s="56" t="s">
        <v>79</v>
      </c>
      <c r="J262" s="55">
        <v>43373</v>
      </c>
      <c r="K262" s="56">
        <v>2016</v>
      </c>
      <c r="L262" s="56" t="s">
        <v>46</v>
      </c>
      <c r="M262" s="56" t="s">
        <v>109</v>
      </c>
      <c r="N262" s="56" t="s">
        <v>102</v>
      </c>
      <c r="O262" s="56" t="s">
        <v>45</v>
      </c>
      <c r="P262" s="56">
        <v>70</v>
      </c>
      <c r="Q262" s="56" t="s">
        <v>567</v>
      </c>
      <c r="R262" s="56" t="s">
        <v>45</v>
      </c>
      <c r="S262" s="56" t="s">
        <v>45</v>
      </c>
      <c r="T262" s="61" t="s">
        <v>2084</v>
      </c>
      <c r="U262" s="62"/>
      <c r="V262" s="62" t="s">
        <v>1938</v>
      </c>
      <c r="W262" s="58" t="s">
        <v>434</v>
      </c>
      <c r="X262" s="64" t="s">
        <v>2155</v>
      </c>
      <c r="Y262" s="58" t="s">
        <v>888</v>
      </c>
      <c r="Z262" s="58" t="s">
        <v>887</v>
      </c>
      <c r="AA262" s="58" t="s">
        <v>889</v>
      </c>
    </row>
    <row r="263" spans="1:29" ht="25.2" customHeight="1" x14ac:dyDescent="0.25">
      <c r="A263" s="56" t="s">
        <v>6</v>
      </c>
      <c r="B263" s="56" t="s">
        <v>168</v>
      </c>
      <c r="C263" s="56" t="s">
        <v>2031</v>
      </c>
      <c r="D263" s="21" t="s">
        <v>1010</v>
      </c>
      <c r="E263" s="25" t="s">
        <v>1011</v>
      </c>
      <c r="F263" s="56" t="s">
        <v>901</v>
      </c>
      <c r="G263" s="56" t="s">
        <v>576</v>
      </c>
      <c r="H263" s="56"/>
      <c r="I263" s="56" t="s">
        <v>79</v>
      </c>
      <c r="J263" s="55">
        <v>43373</v>
      </c>
      <c r="K263" s="56">
        <v>2016</v>
      </c>
      <c r="L263" s="56" t="s">
        <v>109</v>
      </c>
      <c r="M263" s="56" t="s">
        <v>109</v>
      </c>
      <c r="N263" s="56" t="s">
        <v>167</v>
      </c>
      <c r="O263" s="56" t="s">
        <v>80</v>
      </c>
      <c r="P263" s="56">
        <v>70</v>
      </c>
      <c r="Q263" s="56" t="s">
        <v>567</v>
      </c>
      <c r="R263" s="56" t="s">
        <v>387</v>
      </c>
      <c r="S263" s="56" t="s">
        <v>46</v>
      </c>
      <c r="T263" s="61" t="s">
        <v>2091</v>
      </c>
      <c r="U263" s="62"/>
      <c r="V263" s="62" t="s">
        <v>1938</v>
      </c>
      <c r="W263" s="58" t="s">
        <v>434</v>
      </c>
      <c r="X263" s="64" t="s">
        <v>2156</v>
      </c>
      <c r="Y263" s="58" t="s">
        <v>888</v>
      </c>
      <c r="Z263" s="58" t="s">
        <v>887</v>
      </c>
      <c r="AA263" s="58" t="s">
        <v>889</v>
      </c>
    </row>
    <row r="264" spans="1:29" ht="25.2" customHeight="1" x14ac:dyDescent="0.25">
      <c r="A264" s="56" t="s">
        <v>6</v>
      </c>
      <c r="B264" s="56" t="s">
        <v>168</v>
      </c>
      <c r="C264" s="56" t="s">
        <v>2031</v>
      </c>
      <c r="D264" s="56" t="s">
        <v>1012</v>
      </c>
      <c r="E264" s="20" t="s">
        <v>1013</v>
      </c>
      <c r="F264" s="56" t="s">
        <v>892</v>
      </c>
      <c r="G264" s="56" t="s">
        <v>598</v>
      </c>
      <c r="H264" s="56"/>
      <c r="I264" s="56" t="s">
        <v>79</v>
      </c>
      <c r="J264" s="55">
        <v>43373</v>
      </c>
      <c r="K264" s="56">
        <v>2016</v>
      </c>
      <c r="L264" s="56" t="s">
        <v>46</v>
      </c>
      <c r="M264" s="56" t="s">
        <v>109</v>
      </c>
      <c r="N264" s="56" t="s">
        <v>102</v>
      </c>
      <c r="O264" s="56" t="s">
        <v>45</v>
      </c>
      <c r="P264" s="56">
        <v>70</v>
      </c>
      <c r="Q264" s="56" t="s">
        <v>597</v>
      </c>
      <c r="R264" s="56" t="s">
        <v>45</v>
      </c>
      <c r="S264" s="56" t="s">
        <v>45</v>
      </c>
      <c r="T264" s="61" t="s">
        <v>2084</v>
      </c>
      <c r="U264" s="62"/>
      <c r="V264" s="62" t="s">
        <v>1938</v>
      </c>
      <c r="W264" s="58" t="s">
        <v>434</v>
      </c>
      <c r="X264" s="64" t="s">
        <v>2130</v>
      </c>
      <c r="Y264" s="58" t="s">
        <v>888</v>
      </c>
      <c r="Z264" s="58" t="s">
        <v>887</v>
      </c>
      <c r="AA264" s="58" t="s">
        <v>889</v>
      </c>
    </row>
    <row r="265" spans="1:29" ht="25.2" customHeight="1" x14ac:dyDescent="0.25">
      <c r="A265" s="56" t="s">
        <v>6</v>
      </c>
      <c r="B265" s="56" t="s">
        <v>168</v>
      </c>
      <c r="C265" s="56" t="s">
        <v>2119</v>
      </c>
      <c r="D265" s="56"/>
      <c r="E265" s="56" t="s">
        <v>2120</v>
      </c>
      <c r="F265" s="56" t="s">
        <v>2110</v>
      </c>
      <c r="G265" s="56"/>
      <c r="H265" s="56"/>
      <c r="I265" s="56" t="s">
        <v>78</v>
      </c>
      <c r="J265" s="55">
        <v>43373</v>
      </c>
      <c r="K265" s="56"/>
      <c r="L265" s="56"/>
      <c r="M265" s="56"/>
      <c r="N265" s="56"/>
      <c r="O265" s="56"/>
      <c r="P265" s="56"/>
      <c r="Q265" s="56"/>
      <c r="R265" s="56"/>
      <c r="S265" s="56"/>
      <c r="T265" s="61"/>
      <c r="U265" s="62"/>
      <c r="V265" s="63" t="s">
        <v>2112</v>
      </c>
      <c r="W265" s="58" t="s">
        <v>434</v>
      </c>
      <c r="X265" s="64" t="s">
        <v>2169</v>
      </c>
    </row>
    <row r="266" spans="1:29" ht="25.2" customHeight="1" x14ac:dyDescent="0.25">
      <c r="A266" s="56" t="s">
        <v>6</v>
      </c>
      <c r="B266" s="56" t="s">
        <v>394</v>
      </c>
      <c r="C266" s="56" t="s">
        <v>691</v>
      </c>
      <c r="D266" s="56" t="s">
        <v>1014</v>
      </c>
      <c r="E266" s="56" t="s">
        <v>700</v>
      </c>
      <c r="F266" s="56" t="s">
        <v>938</v>
      </c>
      <c r="G266" s="56" t="s">
        <v>701</v>
      </c>
      <c r="H266" s="56"/>
      <c r="I266" s="56" t="s">
        <v>79</v>
      </c>
      <c r="J266" s="55">
        <v>43373</v>
      </c>
      <c r="K266" s="56">
        <v>2016</v>
      </c>
      <c r="L266" s="56" t="s">
        <v>46</v>
      </c>
      <c r="M266" s="56" t="s">
        <v>109</v>
      </c>
      <c r="N266" s="56" t="s">
        <v>102</v>
      </c>
      <c r="O266" s="56" t="s">
        <v>80</v>
      </c>
      <c r="P266" s="56">
        <v>70</v>
      </c>
      <c r="Q266" s="56" t="s">
        <v>567</v>
      </c>
      <c r="R266" s="56" t="s">
        <v>692</v>
      </c>
      <c r="S266" s="57" t="s">
        <v>45</v>
      </c>
      <c r="T266" s="61" t="s">
        <v>2126</v>
      </c>
      <c r="U266" s="62"/>
      <c r="V266" s="62" t="s">
        <v>1938</v>
      </c>
      <c r="W266" s="58" t="s">
        <v>434</v>
      </c>
      <c r="X266" s="64" t="s">
        <v>2157</v>
      </c>
      <c r="Y266" s="58" t="s">
        <v>888</v>
      </c>
      <c r="Z266" s="58" t="s">
        <v>887</v>
      </c>
      <c r="AA266" s="58" t="s">
        <v>889</v>
      </c>
    </row>
    <row r="267" spans="1:29" ht="25.2" customHeight="1" x14ac:dyDescent="0.25">
      <c r="A267" s="56" t="s">
        <v>6</v>
      </c>
      <c r="B267" s="56" t="s">
        <v>310</v>
      </c>
      <c r="C267" s="56" t="s">
        <v>308</v>
      </c>
      <c r="D267" s="25" t="s">
        <v>1015</v>
      </c>
      <c r="E267" s="20" t="s">
        <v>1016</v>
      </c>
      <c r="F267" s="56" t="s">
        <v>892</v>
      </c>
      <c r="G267" s="56" t="s">
        <v>306</v>
      </c>
      <c r="H267" s="56"/>
      <c r="I267" s="56" t="s">
        <v>79</v>
      </c>
      <c r="J267" s="55">
        <v>43373</v>
      </c>
      <c r="K267" s="56">
        <v>2015</v>
      </c>
      <c r="L267" s="56" t="s">
        <v>46</v>
      </c>
      <c r="M267" s="56" t="s">
        <v>109</v>
      </c>
      <c r="N267" s="56" t="s">
        <v>102</v>
      </c>
      <c r="O267" s="56" t="s">
        <v>80</v>
      </c>
      <c r="P267" s="56">
        <v>70</v>
      </c>
      <c r="Q267" s="56" t="s">
        <v>566</v>
      </c>
      <c r="R267" s="56" t="s">
        <v>45</v>
      </c>
      <c r="S267" s="56" t="s">
        <v>45</v>
      </c>
      <c r="T267" s="61" t="s">
        <v>2084</v>
      </c>
      <c r="U267" s="62"/>
      <c r="V267" s="62" t="s">
        <v>1938</v>
      </c>
      <c r="W267" s="58" t="s">
        <v>434</v>
      </c>
      <c r="X267" s="64" t="s">
        <v>2158</v>
      </c>
      <c r="Y267" s="58" t="s">
        <v>888</v>
      </c>
      <c r="Z267" s="58" t="s">
        <v>887</v>
      </c>
      <c r="AA267" s="58" t="s">
        <v>889</v>
      </c>
    </row>
    <row r="268" spans="1:29" ht="25.2" customHeight="1" x14ac:dyDescent="0.25">
      <c r="A268" s="56" t="s">
        <v>6</v>
      </c>
      <c r="B268" s="56" t="s">
        <v>310</v>
      </c>
      <c r="C268" s="56" t="s">
        <v>2034</v>
      </c>
      <c r="D268" s="21" t="s">
        <v>1017</v>
      </c>
      <c r="E268" s="21" t="s">
        <v>1018</v>
      </c>
      <c r="F268" s="56" t="s">
        <v>892</v>
      </c>
      <c r="G268" s="56" t="s">
        <v>565</v>
      </c>
      <c r="H268" s="56"/>
      <c r="I268" s="56" t="s">
        <v>79</v>
      </c>
      <c r="J268" s="55">
        <v>43373</v>
      </c>
      <c r="K268" s="22">
        <v>2016</v>
      </c>
      <c r="L268" s="56" t="s">
        <v>46</v>
      </c>
      <c r="M268" s="56" t="s">
        <v>109</v>
      </c>
      <c r="N268" s="56" t="s">
        <v>167</v>
      </c>
      <c r="O268" s="56" t="s">
        <v>80</v>
      </c>
      <c r="P268" s="56">
        <v>70</v>
      </c>
      <c r="Q268" s="56" t="s">
        <v>45</v>
      </c>
      <c r="R268" s="56" t="s">
        <v>45</v>
      </c>
      <c r="S268" s="57" t="s">
        <v>45</v>
      </c>
      <c r="T268" s="61" t="s">
        <v>2084</v>
      </c>
      <c r="U268" s="62"/>
      <c r="V268" s="62" t="s">
        <v>1938</v>
      </c>
      <c r="W268" s="58" t="s">
        <v>434</v>
      </c>
      <c r="X268" s="64" t="s">
        <v>2159</v>
      </c>
      <c r="Y268" s="58" t="s">
        <v>888</v>
      </c>
      <c r="Z268" s="58" t="s">
        <v>887</v>
      </c>
      <c r="AA268" s="58" t="s">
        <v>889</v>
      </c>
    </row>
    <row r="269" spans="1:29" ht="25.2" customHeight="1" x14ac:dyDescent="0.25">
      <c r="A269" s="56" t="s">
        <v>6</v>
      </c>
      <c r="B269" s="56" t="s">
        <v>310</v>
      </c>
      <c r="C269" s="56" t="s">
        <v>2036</v>
      </c>
      <c r="D269" s="25" t="s">
        <v>1021</v>
      </c>
      <c r="E269" s="56" t="s">
        <v>562</v>
      </c>
      <c r="F269" s="56" t="s">
        <v>1022</v>
      </c>
      <c r="G269" s="56" t="s">
        <v>563</v>
      </c>
      <c r="H269" s="56"/>
      <c r="I269" s="56" t="s">
        <v>79</v>
      </c>
      <c r="J269" s="55">
        <v>43373</v>
      </c>
      <c r="K269" s="56">
        <v>2016</v>
      </c>
      <c r="L269" s="56" t="s">
        <v>46</v>
      </c>
      <c r="M269" s="56" t="s">
        <v>109</v>
      </c>
      <c r="N269" s="56" t="s">
        <v>102</v>
      </c>
      <c r="O269" s="56" t="s">
        <v>45</v>
      </c>
      <c r="P269" s="56">
        <v>70</v>
      </c>
      <c r="Q269" s="56" t="s">
        <v>564</v>
      </c>
      <c r="R269" s="56" t="s">
        <v>45</v>
      </c>
      <c r="S269" s="56" t="s">
        <v>45</v>
      </c>
      <c r="T269" s="61" t="s">
        <v>2084</v>
      </c>
      <c r="U269" s="62"/>
      <c r="V269" s="62" t="s">
        <v>1938</v>
      </c>
      <c r="W269" s="58" t="s">
        <v>434</v>
      </c>
      <c r="X269" s="64" t="s">
        <v>2160</v>
      </c>
      <c r="Y269" s="58" t="s">
        <v>888</v>
      </c>
      <c r="Z269" s="58" t="s">
        <v>887</v>
      </c>
      <c r="AA269" s="58" t="s">
        <v>889</v>
      </c>
    </row>
    <row r="270" spans="1:29" ht="25.2" customHeight="1" x14ac:dyDescent="0.25">
      <c r="A270" s="56" t="s">
        <v>6</v>
      </c>
      <c r="B270" s="56" t="s">
        <v>310</v>
      </c>
      <c r="C270" s="56" t="s">
        <v>2036</v>
      </c>
      <c r="D270" s="20" t="s">
        <v>1019</v>
      </c>
      <c r="E270" s="25" t="s">
        <v>1020</v>
      </c>
      <c r="F270" s="56" t="s">
        <v>892</v>
      </c>
      <c r="G270" s="56" t="s">
        <v>565</v>
      </c>
      <c r="H270" s="56"/>
      <c r="I270" s="56" t="s">
        <v>79</v>
      </c>
      <c r="J270" s="55">
        <v>43373</v>
      </c>
      <c r="K270" s="56">
        <v>2015</v>
      </c>
      <c r="L270" s="56" t="s">
        <v>46</v>
      </c>
      <c r="M270" s="56" t="s">
        <v>109</v>
      </c>
      <c r="N270" s="56" t="s">
        <v>102</v>
      </c>
      <c r="O270" s="56" t="s">
        <v>45</v>
      </c>
      <c r="P270" s="56">
        <v>70</v>
      </c>
      <c r="Q270" s="56" t="s">
        <v>566</v>
      </c>
      <c r="R270" s="56" t="s">
        <v>45</v>
      </c>
      <c r="S270" s="56" t="s">
        <v>45</v>
      </c>
      <c r="T270" s="61" t="s">
        <v>2084</v>
      </c>
      <c r="U270" s="62"/>
      <c r="V270" s="62" t="s">
        <v>1938</v>
      </c>
      <c r="W270" s="58" t="s">
        <v>434</v>
      </c>
      <c r="X270" s="64" t="s">
        <v>2160</v>
      </c>
      <c r="Y270" s="58" t="s">
        <v>888</v>
      </c>
      <c r="Z270" s="58" t="s">
        <v>887</v>
      </c>
      <c r="AA270" s="58" t="s">
        <v>889</v>
      </c>
    </row>
    <row r="271" spans="1:29" ht="25.2" customHeight="1" x14ac:dyDescent="0.25">
      <c r="A271" s="56" t="s">
        <v>6</v>
      </c>
      <c r="B271" s="56" t="s">
        <v>310</v>
      </c>
      <c r="C271" s="56" t="s">
        <v>2036</v>
      </c>
      <c r="D271" s="20" t="s">
        <v>1023</v>
      </c>
      <c r="E271" s="21" t="s">
        <v>1024</v>
      </c>
      <c r="F271" s="56" t="s">
        <v>892</v>
      </c>
      <c r="G271" s="56" t="s">
        <v>565</v>
      </c>
      <c r="H271" s="56"/>
      <c r="I271" s="56" t="s">
        <v>79</v>
      </c>
      <c r="J271" s="55">
        <v>43373</v>
      </c>
      <c r="K271" s="56">
        <v>2015</v>
      </c>
      <c r="L271" s="56" t="s">
        <v>46</v>
      </c>
      <c r="M271" s="56" t="s">
        <v>109</v>
      </c>
      <c r="N271" s="56" t="s">
        <v>102</v>
      </c>
      <c r="O271" s="56" t="s">
        <v>45</v>
      </c>
      <c r="P271" s="56">
        <v>70</v>
      </c>
      <c r="Q271" s="56" t="s">
        <v>566</v>
      </c>
      <c r="R271" s="56" t="s">
        <v>45</v>
      </c>
      <c r="S271" s="56" t="s">
        <v>45</v>
      </c>
      <c r="T271" s="61" t="s">
        <v>2084</v>
      </c>
      <c r="U271" s="62"/>
      <c r="V271" s="62" t="s">
        <v>1938</v>
      </c>
      <c r="W271" s="58" t="s">
        <v>434</v>
      </c>
      <c r="X271" s="64" t="s">
        <v>2160</v>
      </c>
      <c r="Y271" s="58" t="s">
        <v>888</v>
      </c>
      <c r="Z271" s="58" t="s">
        <v>887</v>
      </c>
      <c r="AA271" s="58" t="s">
        <v>889</v>
      </c>
    </row>
    <row r="272" spans="1:29" ht="25.2" customHeight="1" x14ac:dyDescent="0.25">
      <c r="A272" s="56" t="s">
        <v>6</v>
      </c>
      <c r="B272" s="56" t="s">
        <v>310</v>
      </c>
      <c r="C272" s="56" t="s">
        <v>2036</v>
      </c>
      <c r="D272" s="56" t="s">
        <v>1027</v>
      </c>
      <c r="E272" s="20" t="s">
        <v>1028</v>
      </c>
      <c r="F272" s="56" t="s">
        <v>892</v>
      </c>
      <c r="G272" s="56" t="s">
        <v>565</v>
      </c>
      <c r="H272" s="56"/>
      <c r="I272" s="56" t="s">
        <v>79</v>
      </c>
      <c r="J272" s="55">
        <v>43373</v>
      </c>
      <c r="K272" s="56">
        <v>2016</v>
      </c>
      <c r="L272" s="56" t="s">
        <v>46</v>
      </c>
      <c r="M272" s="56" t="s">
        <v>109</v>
      </c>
      <c r="N272" s="56" t="s">
        <v>167</v>
      </c>
      <c r="O272" s="56" t="s">
        <v>45</v>
      </c>
      <c r="P272" s="56">
        <v>70</v>
      </c>
      <c r="Q272" s="56" t="s">
        <v>45</v>
      </c>
      <c r="R272" s="56" t="s">
        <v>45</v>
      </c>
      <c r="S272" s="56" t="s">
        <v>45</v>
      </c>
      <c r="T272" s="61" t="s">
        <v>2084</v>
      </c>
      <c r="U272" s="62"/>
      <c r="V272" s="62" t="s">
        <v>1938</v>
      </c>
      <c r="W272" s="58" t="s">
        <v>434</v>
      </c>
      <c r="X272" s="64" t="s">
        <v>2160</v>
      </c>
      <c r="Y272" s="58" t="s">
        <v>888</v>
      </c>
      <c r="Z272" s="58" t="s">
        <v>887</v>
      </c>
      <c r="AA272" s="58" t="s">
        <v>889</v>
      </c>
    </row>
    <row r="273" spans="1:27" ht="25.2" customHeight="1" x14ac:dyDescent="0.25">
      <c r="A273" s="56" t="s">
        <v>6</v>
      </c>
      <c r="B273" s="56" t="s">
        <v>310</v>
      </c>
      <c r="C273" s="56" t="s">
        <v>2036</v>
      </c>
      <c r="D273" s="21" t="s">
        <v>2121</v>
      </c>
      <c r="E273" s="21"/>
      <c r="F273" s="56" t="s">
        <v>2122</v>
      </c>
      <c r="G273" s="56" t="s">
        <v>2109</v>
      </c>
      <c r="H273" s="56"/>
      <c r="I273" s="56" t="s">
        <v>78</v>
      </c>
      <c r="J273" s="55">
        <v>43373</v>
      </c>
      <c r="K273" s="56"/>
      <c r="L273" s="56"/>
      <c r="M273" s="56"/>
      <c r="N273" s="56"/>
      <c r="O273" s="56"/>
      <c r="P273" s="56"/>
      <c r="Q273" s="56"/>
      <c r="R273" s="56"/>
      <c r="S273" s="56"/>
      <c r="T273" s="15"/>
      <c r="U273" s="62"/>
      <c r="V273" s="63" t="s">
        <v>2112</v>
      </c>
      <c r="W273" s="58" t="s">
        <v>434</v>
      </c>
      <c r="X273" s="64" t="s">
        <v>2169</v>
      </c>
    </row>
    <row r="274" spans="1:27" ht="25.2" customHeight="1" x14ac:dyDescent="0.25">
      <c r="A274" s="56" t="s">
        <v>6</v>
      </c>
      <c r="B274" s="56" t="s">
        <v>310</v>
      </c>
      <c r="C274" s="56" t="s">
        <v>2035</v>
      </c>
      <c r="D274" s="56" t="s">
        <v>1029</v>
      </c>
      <c r="E274" s="20" t="s">
        <v>1030</v>
      </c>
      <c r="F274" s="56" t="s">
        <v>892</v>
      </c>
      <c r="G274" s="21" t="s">
        <v>565</v>
      </c>
      <c r="H274" s="56"/>
      <c r="I274" s="56" t="s">
        <v>79</v>
      </c>
      <c r="J274" s="55">
        <v>43373</v>
      </c>
      <c r="K274" s="56">
        <v>2016</v>
      </c>
      <c r="L274" s="56" t="s">
        <v>46</v>
      </c>
      <c r="M274" s="56" t="s">
        <v>109</v>
      </c>
      <c r="N274" s="56" t="s">
        <v>167</v>
      </c>
      <c r="O274" s="56" t="s">
        <v>45</v>
      </c>
      <c r="P274" s="56">
        <v>70</v>
      </c>
      <c r="Q274" s="56" t="s">
        <v>45</v>
      </c>
      <c r="R274" s="56" t="s">
        <v>45</v>
      </c>
      <c r="S274" s="56" t="s">
        <v>45</v>
      </c>
      <c r="T274" s="61" t="s">
        <v>2084</v>
      </c>
      <c r="U274" s="62"/>
      <c r="V274" s="62" t="s">
        <v>1938</v>
      </c>
      <c r="W274" s="58" t="s">
        <v>434</v>
      </c>
      <c r="X274" s="64" t="s">
        <v>2160</v>
      </c>
      <c r="Y274" s="58" t="s">
        <v>888</v>
      </c>
      <c r="Z274" s="58" t="s">
        <v>887</v>
      </c>
      <c r="AA274" s="58" t="s">
        <v>889</v>
      </c>
    </row>
    <row r="275" spans="1:27" ht="25.2" customHeight="1" x14ac:dyDescent="0.25">
      <c r="A275" s="56" t="s">
        <v>6</v>
      </c>
      <c r="B275" s="56" t="s">
        <v>310</v>
      </c>
      <c r="C275" s="56" t="s">
        <v>311</v>
      </c>
      <c r="D275" s="181" t="s">
        <v>1025</v>
      </c>
      <c r="E275" s="182" t="s">
        <v>1026</v>
      </c>
      <c r="F275" s="56" t="s">
        <v>901</v>
      </c>
      <c r="G275" s="56" t="s">
        <v>314</v>
      </c>
      <c r="H275" s="56"/>
      <c r="I275" s="56" t="s">
        <v>79</v>
      </c>
      <c r="J275" s="55">
        <v>43373</v>
      </c>
      <c r="K275" s="56">
        <v>2015</v>
      </c>
      <c r="L275" s="56" t="s">
        <v>46</v>
      </c>
      <c r="M275" s="56" t="s">
        <v>109</v>
      </c>
      <c r="N275" s="56" t="s">
        <v>102</v>
      </c>
      <c r="O275" s="56" t="s">
        <v>45</v>
      </c>
      <c r="P275" s="56">
        <v>70</v>
      </c>
      <c r="Q275" s="56" t="s">
        <v>561</v>
      </c>
      <c r="R275" s="56" t="s">
        <v>45</v>
      </c>
      <c r="S275" s="56" t="s">
        <v>45</v>
      </c>
      <c r="T275" s="61" t="s">
        <v>2092</v>
      </c>
      <c r="U275" s="62"/>
      <c r="V275" s="62" t="s">
        <v>1938</v>
      </c>
      <c r="W275" s="58" t="s">
        <v>434</v>
      </c>
      <c r="X275" s="64" t="s">
        <v>2160</v>
      </c>
      <c r="Y275" s="58" t="s">
        <v>888</v>
      </c>
      <c r="Z275" s="58" t="s">
        <v>887</v>
      </c>
      <c r="AA275" s="58" t="s">
        <v>889</v>
      </c>
    </row>
    <row r="276" spans="1:27" ht="25.2" customHeight="1" x14ac:dyDescent="0.25">
      <c r="A276" s="56" t="s">
        <v>6</v>
      </c>
      <c r="B276" s="56" t="s">
        <v>546</v>
      </c>
      <c r="C276" s="56" t="s">
        <v>547</v>
      </c>
      <c r="D276" s="66" t="s">
        <v>1031</v>
      </c>
      <c r="E276" s="20" t="s">
        <v>591</v>
      </c>
      <c r="F276" s="56" t="s">
        <v>901</v>
      </c>
      <c r="G276" s="56" t="s">
        <v>592</v>
      </c>
      <c r="H276" s="56"/>
      <c r="I276" s="56" t="s">
        <v>79</v>
      </c>
      <c r="J276" s="55">
        <v>43373</v>
      </c>
      <c r="K276" s="56">
        <v>2016</v>
      </c>
      <c r="L276" s="56" t="s">
        <v>46</v>
      </c>
      <c r="M276" s="56" t="s">
        <v>109</v>
      </c>
      <c r="N276" s="56" t="s">
        <v>102</v>
      </c>
      <c r="O276" s="56" t="s">
        <v>45</v>
      </c>
      <c r="P276" s="56">
        <v>70</v>
      </c>
      <c r="Q276" s="56" t="s">
        <v>45</v>
      </c>
      <c r="R276" s="56" t="s">
        <v>45</v>
      </c>
      <c r="S276" s="56" t="s">
        <v>45</v>
      </c>
      <c r="T276" s="17" t="s">
        <v>2093</v>
      </c>
      <c r="U276" s="62"/>
      <c r="V276" s="62" t="s">
        <v>1938</v>
      </c>
      <c r="W276" s="58" t="s">
        <v>434</v>
      </c>
      <c r="X276" s="64" t="s">
        <v>2161</v>
      </c>
      <c r="Y276" s="58" t="s">
        <v>888</v>
      </c>
      <c r="Z276" s="58" t="s">
        <v>887</v>
      </c>
      <c r="AA276" s="58" t="s">
        <v>889</v>
      </c>
    </row>
    <row r="277" spans="1:27" ht="25.2" customHeight="1" x14ac:dyDescent="0.25">
      <c r="A277" s="56" t="s">
        <v>6</v>
      </c>
      <c r="B277" s="56" t="s">
        <v>553</v>
      </c>
      <c r="C277" s="56" t="s">
        <v>2037</v>
      </c>
      <c r="D277" s="20" t="s">
        <v>1032</v>
      </c>
      <c r="E277" s="56" t="s">
        <v>1033</v>
      </c>
      <c r="F277" s="56" t="s">
        <v>581</v>
      </c>
      <c r="G277" s="177" t="s">
        <v>581</v>
      </c>
      <c r="H277" s="56"/>
      <c r="I277" s="56" t="s">
        <v>79</v>
      </c>
      <c r="J277" s="55">
        <v>43373</v>
      </c>
      <c r="K277" s="56">
        <v>2016</v>
      </c>
      <c r="L277" s="56"/>
      <c r="M277" s="56" t="s">
        <v>109</v>
      </c>
      <c r="N277" s="56" t="s">
        <v>167</v>
      </c>
      <c r="O277" s="56" t="s">
        <v>80</v>
      </c>
      <c r="P277" s="56">
        <v>70</v>
      </c>
      <c r="Q277" s="56" t="s">
        <v>45</v>
      </c>
      <c r="R277" s="56" t="s">
        <v>45</v>
      </c>
      <c r="S277" s="57" t="s">
        <v>45</v>
      </c>
      <c r="T277" s="61" t="s">
        <v>2074</v>
      </c>
      <c r="U277" s="62"/>
      <c r="V277" s="62" t="s">
        <v>1938</v>
      </c>
      <c r="W277" s="58" t="s">
        <v>434</v>
      </c>
      <c r="X277" s="64" t="s">
        <v>2160</v>
      </c>
      <c r="Y277" s="58" t="s">
        <v>888</v>
      </c>
      <c r="Z277" s="58" t="s">
        <v>887</v>
      </c>
      <c r="AA277" s="58" t="s">
        <v>889</v>
      </c>
    </row>
    <row r="278" spans="1:27" ht="25.2" customHeight="1" x14ac:dyDescent="0.25">
      <c r="A278" s="56" t="s">
        <v>6</v>
      </c>
      <c r="B278" s="56" t="s">
        <v>553</v>
      </c>
      <c r="C278" s="56" t="s">
        <v>2038</v>
      </c>
      <c r="D278" s="20" t="s">
        <v>2039</v>
      </c>
      <c r="E278" s="56" t="s">
        <v>2040</v>
      </c>
      <c r="F278" s="56" t="s">
        <v>1034</v>
      </c>
      <c r="G278" s="177"/>
      <c r="H278" s="56"/>
      <c r="I278" s="56" t="s">
        <v>79</v>
      </c>
      <c r="J278" s="55">
        <v>43373</v>
      </c>
      <c r="K278" s="56">
        <v>2017</v>
      </c>
      <c r="L278" s="56" t="s">
        <v>46</v>
      </c>
      <c r="M278" s="56" t="s">
        <v>109</v>
      </c>
      <c r="N278" s="56" t="s">
        <v>102</v>
      </c>
      <c r="O278" s="56" t="s">
        <v>80</v>
      </c>
      <c r="P278" s="56">
        <v>70</v>
      </c>
      <c r="Q278" s="56" t="s">
        <v>1035</v>
      </c>
      <c r="R278" s="56" t="s">
        <v>45</v>
      </c>
      <c r="S278" s="57" t="s">
        <v>45</v>
      </c>
      <c r="T278" s="61" t="s">
        <v>2074</v>
      </c>
      <c r="U278" s="62"/>
      <c r="V278" s="62" t="s">
        <v>1938</v>
      </c>
      <c r="W278" s="58" t="s">
        <v>434</v>
      </c>
      <c r="X278" s="64" t="s">
        <v>2162</v>
      </c>
      <c r="Y278" s="58" t="s">
        <v>888</v>
      </c>
      <c r="Z278" s="58" t="s">
        <v>887</v>
      </c>
      <c r="AA278" s="58" t="s">
        <v>889</v>
      </c>
    </row>
    <row r="279" spans="1:27" ht="25.2" customHeight="1" x14ac:dyDescent="0.25">
      <c r="A279" s="56" t="s">
        <v>6</v>
      </c>
      <c r="B279" s="56" t="s">
        <v>544</v>
      </c>
      <c r="C279" s="56" t="s">
        <v>545</v>
      </c>
      <c r="D279" s="56" t="s">
        <v>1036</v>
      </c>
      <c r="E279" s="56" t="s">
        <v>1037</v>
      </c>
      <c r="F279" s="56" t="s">
        <v>1038</v>
      </c>
      <c r="G279" s="56" t="s">
        <v>599</v>
      </c>
      <c r="H279" s="56"/>
      <c r="I279" s="56" t="s">
        <v>79</v>
      </c>
      <c r="J279" s="55">
        <v>43373</v>
      </c>
      <c r="K279" s="56">
        <v>2016</v>
      </c>
      <c r="L279" s="56"/>
      <c r="M279" s="56" t="s">
        <v>109</v>
      </c>
      <c r="N279" s="56" t="s">
        <v>167</v>
      </c>
      <c r="O279" s="56" t="s">
        <v>45</v>
      </c>
      <c r="P279" s="56">
        <v>70</v>
      </c>
      <c r="Q279" s="56" t="s">
        <v>45</v>
      </c>
      <c r="R279" s="56" t="s">
        <v>45</v>
      </c>
      <c r="S279" s="56" t="s">
        <v>45</v>
      </c>
      <c r="T279" s="61" t="s">
        <v>2084</v>
      </c>
      <c r="U279" s="62"/>
      <c r="V279" s="62" t="s">
        <v>1938</v>
      </c>
      <c r="W279" s="58" t="s">
        <v>434</v>
      </c>
      <c r="X279" s="64" t="s">
        <v>2160</v>
      </c>
      <c r="Y279" s="58" t="s">
        <v>888</v>
      </c>
      <c r="Z279" s="58" t="s">
        <v>887</v>
      </c>
      <c r="AA279" s="58" t="s">
        <v>889</v>
      </c>
    </row>
    <row r="280" spans="1:27" ht="25.2" customHeight="1" x14ac:dyDescent="0.25">
      <c r="A280" s="56" t="s">
        <v>6</v>
      </c>
      <c r="B280" s="56" t="s">
        <v>544</v>
      </c>
      <c r="C280" s="56" t="s">
        <v>545</v>
      </c>
      <c r="D280" s="21" t="s">
        <v>1039</v>
      </c>
      <c r="E280" s="21" t="s">
        <v>1040</v>
      </c>
      <c r="F280" s="56" t="s">
        <v>1038</v>
      </c>
      <c r="G280" s="56" t="s">
        <v>599</v>
      </c>
      <c r="H280" s="56"/>
      <c r="I280" s="56" t="s">
        <v>79</v>
      </c>
      <c r="J280" s="55">
        <v>43373</v>
      </c>
      <c r="K280" s="56">
        <v>2016</v>
      </c>
      <c r="L280" s="56" t="s">
        <v>46</v>
      </c>
      <c r="M280" s="56" t="s">
        <v>109</v>
      </c>
      <c r="N280" s="56" t="s">
        <v>167</v>
      </c>
      <c r="O280" s="56" t="s">
        <v>45</v>
      </c>
      <c r="P280" s="56">
        <v>70</v>
      </c>
      <c r="Q280" s="56" t="s">
        <v>45</v>
      </c>
      <c r="R280" s="56" t="s">
        <v>45</v>
      </c>
      <c r="S280" s="56" t="s">
        <v>45</v>
      </c>
      <c r="T280" s="61" t="s">
        <v>2084</v>
      </c>
      <c r="U280" s="62"/>
      <c r="V280" s="62" t="s">
        <v>1938</v>
      </c>
      <c r="W280" s="58" t="s">
        <v>434</v>
      </c>
      <c r="X280" s="64" t="s">
        <v>2160</v>
      </c>
      <c r="Y280" s="58" t="s">
        <v>888</v>
      </c>
      <c r="Z280" s="58" t="s">
        <v>887</v>
      </c>
      <c r="AA280" s="58" t="s">
        <v>889</v>
      </c>
    </row>
    <row r="281" spans="1:27" ht="25.2" customHeight="1" x14ac:dyDescent="0.25">
      <c r="A281" s="56" t="s">
        <v>6</v>
      </c>
      <c r="B281" s="56" t="s">
        <v>188</v>
      </c>
      <c r="C281" s="56" t="s">
        <v>558</v>
      </c>
      <c r="D281" s="56" t="s">
        <v>1041</v>
      </c>
      <c r="E281" s="56" t="s">
        <v>1042</v>
      </c>
      <c r="F281" s="56" t="s">
        <v>1022</v>
      </c>
      <c r="G281" s="56" t="s">
        <v>572</v>
      </c>
      <c r="H281" s="56"/>
      <c r="I281" s="56" t="s">
        <v>79</v>
      </c>
      <c r="J281" s="55">
        <v>43373</v>
      </c>
      <c r="K281" s="56">
        <v>2016</v>
      </c>
      <c r="L281" s="56" t="s">
        <v>46</v>
      </c>
      <c r="M281" s="56" t="s">
        <v>109</v>
      </c>
      <c r="N281" s="56" t="s">
        <v>102</v>
      </c>
      <c r="O281" s="56" t="s">
        <v>45</v>
      </c>
      <c r="P281" s="56">
        <v>70</v>
      </c>
      <c r="Q281" s="56" t="s">
        <v>597</v>
      </c>
      <c r="R281" s="56" t="s">
        <v>45</v>
      </c>
      <c r="S281" s="56" t="s">
        <v>45</v>
      </c>
      <c r="T281" s="61" t="s">
        <v>2082</v>
      </c>
      <c r="U281" s="62"/>
      <c r="V281" s="62" t="s">
        <v>1938</v>
      </c>
      <c r="W281" s="58" t="s">
        <v>434</v>
      </c>
      <c r="X281" s="64" t="s">
        <v>2163</v>
      </c>
      <c r="Y281" s="58" t="s">
        <v>888</v>
      </c>
      <c r="Z281" s="58" t="s">
        <v>887</v>
      </c>
      <c r="AA281" s="58" t="s">
        <v>889</v>
      </c>
    </row>
    <row r="282" spans="1:27" ht="25.2" customHeight="1" x14ac:dyDescent="0.25">
      <c r="A282" s="56" t="s">
        <v>6</v>
      </c>
      <c r="B282" s="56" t="s">
        <v>188</v>
      </c>
      <c r="C282" s="56" t="s">
        <v>570</v>
      </c>
      <c r="D282" s="66" t="s">
        <v>1043</v>
      </c>
      <c r="E282" s="56" t="s">
        <v>1044</v>
      </c>
      <c r="F282" s="56" t="s">
        <v>898</v>
      </c>
      <c r="G282" s="56" t="s">
        <v>571</v>
      </c>
      <c r="H282" s="56"/>
      <c r="I282" s="56" t="s">
        <v>79</v>
      </c>
      <c r="J282" s="55">
        <v>43373</v>
      </c>
      <c r="K282" s="56">
        <v>2015</v>
      </c>
      <c r="L282" s="56" t="s">
        <v>46</v>
      </c>
      <c r="M282" s="56" t="s">
        <v>109</v>
      </c>
      <c r="N282" s="56" t="s">
        <v>167</v>
      </c>
      <c r="O282" s="56" t="s">
        <v>80</v>
      </c>
      <c r="P282" s="56">
        <v>70</v>
      </c>
      <c r="Q282" s="56" t="s">
        <v>45</v>
      </c>
      <c r="R282" s="56" t="s">
        <v>46</v>
      </c>
      <c r="S282" s="56">
        <v>4.3</v>
      </c>
      <c r="T282" s="61" t="s">
        <v>2094</v>
      </c>
      <c r="U282" s="62"/>
      <c r="V282" s="62" t="s">
        <v>1938</v>
      </c>
      <c r="W282" s="58" t="s">
        <v>434</v>
      </c>
      <c r="X282" s="64" t="s">
        <v>2164</v>
      </c>
      <c r="Y282" s="58" t="s">
        <v>888</v>
      </c>
      <c r="Z282" s="58" t="s">
        <v>887</v>
      </c>
      <c r="AA282" s="58" t="s">
        <v>889</v>
      </c>
    </row>
    <row r="283" spans="1:27" ht="25.2" customHeight="1" x14ac:dyDescent="0.25">
      <c r="A283" s="56" t="s">
        <v>6</v>
      </c>
      <c r="B283" s="56" t="s">
        <v>188</v>
      </c>
      <c r="C283" s="56" t="s">
        <v>1046</v>
      </c>
      <c r="D283" s="56" t="s">
        <v>1047</v>
      </c>
      <c r="E283" s="56" t="s">
        <v>1048</v>
      </c>
      <c r="F283" s="56" t="s">
        <v>892</v>
      </c>
      <c r="G283" s="56"/>
      <c r="H283" s="56"/>
      <c r="I283" s="56" t="s">
        <v>79</v>
      </c>
      <c r="J283" s="55">
        <v>43373</v>
      </c>
      <c r="K283" s="56">
        <v>2016</v>
      </c>
      <c r="L283" s="56"/>
      <c r="M283" s="56" t="s">
        <v>109</v>
      </c>
      <c r="N283" s="56" t="s">
        <v>167</v>
      </c>
      <c r="O283" s="56"/>
      <c r="P283" s="56">
        <v>70</v>
      </c>
      <c r="Q283" s="56"/>
      <c r="R283" s="56"/>
      <c r="S283" s="56"/>
      <c r="T283" s="61" t="s">
        <v>2086</v>
      </c>
      <c r="U283" s="62"/>
      <c r="V283" s="62" t="s">
        <v>1938</v>
      </c>
      <c r="W283" s="58" t="s">
        <v>434</v>
      </c>
      <c r="X283" s="64" t="s">
        <v>2162</v>
      </c>
      <c r="Y283" s="58" t="s">
        <v>888</v>
      </c>
      <c r="Z283" s="58" t="s">
        <v>887</v>
      </c>
      <c r="AA283" s="58" t="s">
        <v>889</v>
      </c>
    </row>
    <row r="284" spans="1:27" ht="25.2" customHeight="1" x14ac:dyDescent="0.25">
      <c r="A284" s="56" t="s">
        <v>6</v>
      </c>
      <c r="B284" s="56" t="s">
        <v>188</v>
      </c>
      <c r="C284" s="56" t="s">
        <v>307</v>
      </c>
      <c r="D284" s="66" t="s">
        <v>1045</v>
      </c>
      <c r="E284" s="20" t="s">
        <v>568</v>
      </c>
      <c r="F284" s="56" t="s">
        <v>892</v>
      </c>
      <c r="G284" s="56" t="s">
        <v>390</v>
      </c>
      <c r="H284" s="56"/>
      <c r="I284" s="56" t="s">
        <v>79</v>
      </c>
      <c r="J284" s="55">
        <v>43373</v>
      </c>
      <c r="K284" s="56">
        <v>2015</v>
      </c>
      <c r="L284" s="56" t="s">
        <v>46</v>
      </c>
      <c r="M284" s="56" t="s">
        <v>109</v>
      </c>
      <c r="N284" s="56" t="s">
        <v>102</v>
      </c>
      <c r="O284" s="56" t="s">
        <v>80</v>
      </c>
      <c r="P284" s="56">
        <v>70</v>
      </c>
      <c r="Q284" s="56" t="s">
        <v>561</v>
      </c>
      <c r="R284" s="56" t="s">
        <v>45</v>
      </c>
      <c r="S284" s="57" t="s">
        <v>45</v>
      </c>
      <c r="T284" s="61" t="s">
        <v>2095</v>
      </c>
      <c r="U284" s="62"/>
      <c r="V284" s="62" t="s">
        <v>1938</v>
      </c>
      <c r="W284" s="58" t="s">
        <v>434</v>
      </c>
      <c r="X284" s="64" t="s">
        <v>2165</v>
      </c>
      <c r="Y284" s="58" t="s">
        <v>888</v>
      </c>
      <c r="Z284" s="58" t="s">
        <v>887</v>
      </c>
      <c r="AA284" s="58" t="s">
        <v>889</v>
      </c>
    </row>
    <row r="285" spans="1:27" ht="25.2" customHeight="1" x14ac:dyDescent="0.25">
      <c r="A285" s="56" t="s">
        <v>6</v>
      </c>
      <c r="B285" s="56" t="s">
        <v>188</v>
      </c>
      <c r="C285" s="56" t="s">
        <v>1049</v>
      </c>
      <c r="D285" s="56" t="s">
        <v>717</v>
      </c>
      <c r="E285" s="56" t="s">
        <v>1050</v>
      </c>
      <c r="F285" s="56" t="s">
        <v>901</v>
      </c>
      <c r="G285" s="56" t="s">
        <v>565</v>
      </c>
      <c r="H285" s="56"/>
      <c r="I285" s="56" t="s">
        <v>79</v>
      </c>
      <c r="J285" s="55">
        <v>43373</v>
      </c>
      <c r="K285" s="56">
        <v>2016</v>
      </c>
      <c r="L285" s="56" t="s">
        <v>46</v>
      </c>
      <c r="M285" s="56" t="s">
        <v>109</v>
      </c>
      <c r="N285" s="56" t="s">
        <v>167</v>
      </c>
      <c r="O285" s="56" t="s">
        <v>45</v>
      </c>
      <c r="P285" s="56">
        <v>70</v>
      </c>
      <c r="Q285" s="56" t="s">
        <v>561</v>
      </c>
      <c r="R285" s="56" t="s">
        <v>45</v>
      </c>
      <c r="S285" s="56" t="s">
        <v>45</v>
      </c>
      <c r="T285" s="61" t="s">
        <v>2084</v>
      </c>
      <c r="U285" s="62"/>
      <c r="V285" s="62" t="s">
        <v>1938</v>
      </c>
      <c r="W285" s="58" t="s">
        <v>434</v>
      </c>
      <c r="X285" s="64" t="s">
        <v>2160</v>
      </c>
      <c r="Y285" s="58" t="s">
        <v>888</v>
      </c>
      <c r="Z285" s="58" t="s">
        <v>887</v>
      </c>
      <c r="AA285" s="58" t="s">
        <v>889</v>
      </c>
    </row>
    <row r="286" spans="1:27" ht="25.2" customHeight="1" x14ac:dyDescent="0.25">
      <c r="A286" s="56" t="s">
        <v>6</v>
      </c>
      <c r="B286" s="56" t="s">
        <v>188</v>
      </c>
      <c r="C286" s="56" t="s">
        <v>556</v>
      </c>
      <c r="D286" s="56" t="s">
        <v>2042</v>
      </c>
      <c r="E286" s="56" t="s">
        <v>2043</v>
      </c>
      <c r="F286" s="56" t="s">
        <v>2044</v>
      </c>
      <c r="G286" s="56"/>
      <c r="H286" s="56"/>
      <c r="I286" s="56" t="s">
        <v>79</v>
      </c>
      <c r="J286" s="55">
        <v>43373</v>
      </c>
      <c r="K286" s="56">
        <v>2017</v>
      </c>
      <c r="L286" s="56"/>
      <c r="M286" s="56" t="s">
        <v>109</v>
      </c>
      <c r="N286" s="56" t="s">
        <v>102</v>
      </c>
      <c r="O286" s="56" t="s">
        <v>45</v>
      </c>
      <c r="P286" s="56">
        <v>70</v>
      </c>
      <c r="Q286" s="56" t="s">
        <v>561</v>
      </c>
      <c r="R286" s="56" t="s">
        <v>45</v>
      </c>
      <c r="S286" s="56" t="s">
        <v>45</v>
      </c>
      <c r="T286" s="61" t="s">
        <v>2086</v>
      </c>
      <c r="U286" s="62"/>
      <c r="V286" s="62" t="s">
        <v>1938</v>
      </c>
      <c r="W286" s="58" t="s">
        <v>434</v>
      </c>
      <c r="X286" s="64" t="s">
        <v>2151</v>
      </c>
      <c r="Y286" s="58" t="s">
        <v>888</v>
      </c>
      <c r="Z286" s="58" t="s">
        <v>887</v>
      </c>
      <c r="AA286" s="58" t="s">
        <v>889</v>
      </c>
    </row>
    <row r="287" spans="1:27" ht="25.2" customHeight="1" x14ac:dyDescent="0.25">
      <c r="A287" s="56" t="s">
        <v>6</v>
      </c>
      <c r="B287" s="56" t="s">
        <v>188</v>
      </c>
      <c r="C287" s="56" t="s">
        <v>556</v>
      </c>
      <c r="D287" s="56" t="s">
        <v>2045</v>
      </c>
      <c r="E287" s="56" t="s">
        <v>2046</v>
      </c>
      <c r="F287" s="56" t="s">
        <v>314</v>
      </c>
      <c r="G287" s="56" t="s">
        <v>573</v>
      </c>
      <c r="H287" s="56"/>
      <c r="I287" s="56" t="s">
        <v>79</v>
      </c>
      <c r="J287" s="55">
        <v>43373</v>
      </c>
      <c r="K287" s="56">
        <v>2016</v>
      </c>
      <c r="L287" s="56" t="s">
        <v>46</v>
      </c>
      <c r="M287" s="56" t="s">
        <v>109</v>
      </c>
      <c r="N287" s="56" t="s">
        <v>102</v>
      </c>
      <c r="O287" s="56" t="s">
        <v>45</v>
      </c>
      <c r="P287" s="56">
        <v>70</v>
      </c>
      <c r="Q287" s="56" t="s">
        <v>561</v>
      </c>
      <c r="R287" s="56" t="s">
        <v>45</v>
      </c>
      <c r="S287" s="56" t="s">
        <v>45</v>
      </c>
      <c r="T287" s="61" t="s">
        <v>2082</v>
      </c>
      <c r="U287" s="62"/>
      <c r="V287" s="62" t="s">
        <v>1938</v>
      </c>
      <c r="W287" s="58" t="s">
        <v>434</v>
      </c>
      <c r="X287" s="64" t="s">
        <v>2160</v>
      </c>
      <c r="Y287" s="58" t="s">
        <v>888</v>
      </c>
      <c r="Z287" s="58" t="s">
        <v>887</v>
      </c>
      <c r="AA287" s="58" t="s">
        <v>889</v>
      </c>
    </row>
    <row r="288" spans="1:27" ht="25.2" customHeight="1" x14ac:dyDescent="0.25">
      <c r="A288" s="56" t="s">
        <v>6</v>
      </c>
      <c r="B288" s="56" t="s">
        <v>188</v>
      </c>
      <c r="C288" s="56" t="s">
        <v>556</v>
      </c>
      <c r="D288" s="21" t="s">
        <v>1051</v>
      </c>
      <c r="E288" s="21" t="s">
        <v>1052</v>
      </c>
      <c r="F288" s="56" t="s">
        <v>892</v>
      </c>
      <c r="G288" s="56" t="s">
        <v>574</v>
      </c>
      <c r="H288" s="56"/>
      <c r="I288" s="56" t="s">
        <v>79</v>
      </c>
      <c r="J288" s="55">
        <v>43373</v>
      </c>
      <c r="K288" s="56">
        <v>2016</v>
      </c>
      <c r="L288" s="56" t="s">
        <v>46</v>
      </c>
      <c r="M288" s="56" t="s">
        <v>109</v>
      </c>
      <c r="N288" s="56" t="s">
        <v>102</v>
      </c>
      <c r="O288" s="56" t="s">
        <v>45</v>
      </c>
      <c r="P288" s="56">
        <v>70</v>
      </c>
      <c r="Q288" s="56" t="s">
        <v>561</v>
      </c>
      <c r="R288" s="56" t="s">
        <v>45</v>
      </c>
      <c r="S288" s="56" t="s">
        <v>45</v>
      </c>
      <c r="T288" s="61" t="s">
        <v>2082</v>
      </c>
      <c r="U288" s="62"/>
      <c r="V288" s="62" t="s">
        <v>1938</v>
      </c>
      <c r="W288" s="58" t="s">
        <v>434</v>
      </c>
      <c r="X288" s="64" t="s">
        <v>2160</v>
      </c>
      <c r="Y288" s="58" t="s">
        <v>888</v>
      </c>
      <c r="Z288" s="58" t="s">
        <v>887</v>
      </c>
      <c r="AA288" s="58" t="s">
        <v>889</v>
      </c>
    </row>
    <row r="289" spans="1:29" ht="25.2" customHeight="1" x14ac:dyDescent="0.25">
      <c r="A289" s="56" t="s">
        <v>6</v>
      </c>
      <c r="B289" s="56" t="s">
        <v>188</v>
      </c>
      <c r="C289" s="56" t="s">
        <v>1061</v>
      </c>
      <c r="D289" s="21" t="s">
        <v>1062</v>
      </c>
      <c r="E289" s="56" t="s">
        <v>1063</v>
      </c>
      <c r="F289" s="56" t="s">
        <v>901</v>
      </c>
      <c r="G289" s="56" t="s">
        <v>314</v>
      </c>
      <c r="H289" s="56"/>
      <c r="I289" s="56" t="s">
        <v>79</v>
      </c>
      <c r="J289" s="55">
        <v>43373</v>
      </c>
      <c r="K289" s="56">
        <v>2015</v>
      </c>
      <c r="L289" s="56" t="s">
        <v>46</v>
      </c>
      <c r="M289" s="56" t="s">
        <v>109</v>
      </c>
      <c r="N289" s="56" t="s">
        <v>102</v>
      </c>
      <c r="O289" s="56" t="s">
        <v>48</v>
      </c>
      <c r="P289" s="56">
        <v>70</v>
      </c>
      <c r="Q289" s="56" t="s">
        <v>54</v>
      </c>
      <c r="R289" s="56" t="s">
        <v>387</v>
      </c>
      <c r="S289" s="57" t="s">
        <v>534</v>
      </c>
      <c r="T289" s="61" t="s">
        <v>2096</v>
      </c>
      <c r="U289" s="62"/>
      <c r="V289" s="62" t="s">
        <v>1938</v>
      </c>
      <c r="W289" s="58" t="s">
        <v>434</v>
      </c>
      <c r="X289" s="64" t="s">
        <v>2160</v>
      </c>
      <c r="Y289" s="58" t="s">
        <v>888</v>
      </c>
      <c r="Z289" s="58" t="s">
        <v>887</v>
      </c>
      <c r="AA289" s="58" t="s">
        <v>889</v>
      </c>
    </row>
    <row r="290" spans="1:29" ht="25.2" customHeight="1" x14ac:dyDescent="0.25">
      <c r="A290" s="56" t="s">
        <v>6</v>
      </c>
      <c r="B290" s="56" t="s">
        <v>188</v>
      </c>
      <c r="C290" s="56" t="s">
        <v>2041</v>
      </c>
      <c r="D290" s="20" t="s">
        <v>1064</v>
      </c>
      <c r="E290" s="56" t="s">
        <v>1065</v>
      </c>
      <c r="F290" s="56" t="s">
        <v>1022</v>
      </c>
      <c r="G290" s="56" t="s">
        <v>312</v>
      </c>
      <c r="H290" s="56"/>
      <c r="I290" s="56" t="s">
        <v>79</v>
      </c>
      <c r="J290" s="55">
        <v>43373</v>
      </c>
      <c r="K290" s="56">
        <v>2014</v>
      </c>
      <c r="L290" s="56" t="s">
        <v>46</v>
      </c>
      <c r="M290" s="56" t="s">
        <v>109</v>
      </c>
      <c r="N290" s="56" t="s">
        <v>102</v>
      </c>
      <c r="O290" s="56" t="s">
        <v>80</v>
      </c>
      <c r="P290" s="56">
        <v>70</v>
      </c>
      <c r="Q290" s="56" t="s">
        <v>561</v>
      </c>
      <c r="R290" s="56" t="s">
        <v>387</v>
      </c>
      <c r="S290" s="56" t="s">
        <v>539</v>
      </c>
      <c r="T290" s="15" t="s">
        <v>2098</v>
      </c>
      <c r="U290" s="62"/>
      <c r="V290" s="62" t="s">
        <v>1938</v>
      </c>
      <c r="W290" s="58" t="s">
        <v>434</v>
      </c>
      <c r="X290" s="64" t="s">
        <v>2133</v>
      </c>
      <c r="Y290" s="58" t="s">
        <v>888</v>
      </c>
      <c r="Z290" s="58" t="s">
        <v>887</v>
      </c>
      <c r="AA290" s="58" t="s">
        <v>889</v>
      </c>
    </row>
    <row r="291" spans="1:29" ht="25.2" customHeight="1" x14ac:dyDescent="0.25">
      <c r="A291" s="56" t="s">
        <v>6</v>
      </c>
      <c r="B291" s="56" t="s">
        <v>188</v>
      </c>
      <c r="C291" s="56" t="s">
        <v>557</v>
      </c>
      <c r="D291" s="20" t="s">
        <v>1053</v>
      </c>
      <c r="E291" s="179" t="s">
        <v>1054</v>
      </c>
      <c r="F291" s="56" t="s">
        <v>898</v>
      </c>
      <c r="G291" s="56" t="s">
        <v>569</v>
      </c>
      <c r="H291" s="56"/>
      <c r="I291" s="56" t="s">
        <v>79</v>
      </c>
      <c r="J291" s="55">
        <v>43373</v>
      </c>
      <c r="K291" s="56">
        <v>2015</v>
      </c>
      <c r="L291" s="56" t="s">
        <v>46</v>
      </c>
      <c r="M291" s="56" t="s">
        <v>109</v>
      </c>
      <c r="N291" s="56" t="s">
        <v>167</v>
      </c>
      <c r="O291" s="56" t="s">
        <v>45</v>
      </c>
      <c r="P291" s="56">
        <v>70</v>
      </c>
      <c r="Q291" s="56" t="s">
        <v>45</v>
      </c>
      <c r="R291" s="56" t="s">
        <v>45</v>
      </c>
      <c r="S291" s="56" t="s">
        <v>45</v>
      </c>
      <c r="T291" s="61" t="s">
        <v>2084</v>
      </c>
      <c r="U291" s="62"/>
      <c r="V291" s="62" t="s">
        <v>1938</v>
      </c>
      <c r="W291" s="58" t="s">
        <v>434</v>
      </c>
      <c r="X291" s="64" t="s">
        <v>2160</v>
      </c>
      <c r="Y291" s="58" t="s">
        <v>888</v>
      </c>
      <c r="Z291" s="58" t="s">
        <v>887</v>
      </c>
      <c r="AA291" s="58" t="s">
        <v>889</v>
      </c>
    </row>
    <row r="292" spans="1:29" ht="25.2" customHeight="1" x14ac:dyDescent="0.25">
      <c r="A292" s="56" t="s">
        <v>6</v>
      </c>
      <c r="B292" s="56" t="s">
        <v>188</v>
      </c>
      <c r="C292" s="56" t="s">
        <v>2047</v>
      </c>
      <c r="D292" s="56" t="s">
        <v>2048</v>
      </c>
      <c r="E292" s="56" t="s">
        <v>2049</v>
      </c>
      <c r="F292" s="56" t="s">
        <v>378</v>
      </c>
      <c r="G292" s="56"/>
      <c r="H292" s="56"/>
      <c r="I292" s="56" t="s">
        <v>79</v>
      </c>
      <c r="J292" s="55">
        <v>43373</v>
      </c>
      <c r="K292" s="56">
        <v>2016</v>
      </c>
      <c r="L292" s="56" t="s">
        <v>45</v>
      </c>
      <c r="M292" s="56" t="s">
        <v>109</v>
      </c>
      <c r="N292" s="56" t="s">
        <v>167</v>
      </c>
      <c r="O292" s="56" t="s">
        <v>80</v>
      </c>
      <c r="P292" s="56">
        <v>70</v>
      </c>
      <c r="Q292" s="56" t="s">
        <v>387</v>
      </c>
      <c r="R292" s="56" t="s">
        <v>45</v>
      </c>
      <c r="S292" s="56" t="s">
        <v>45</v>
      </c>
      <c r="T292" s="20" t="s">
        <v>2129</v>
      </c>
      <c r="U292" s="62"/>
      <c r="V292" s="62" t="s">
        <v>1938</v>
      </c>
      <c r="W292" s="58" t="s">
        <v>434</v>
      </c>
      <c r="X292" s="64" t="s">
        <v>2166</v>
      </c>
      <c r="Y292" s="64" t="s">
        <v>1070</v>
      </c>
      <c r="AA292" s="18" t="s">
        <v>1071</v>
      </c>
      <c r="AB292" s="58" t="s">
        <v>1072</v>
      </c>
    </row>
    <row r="293" spans="1:29" ht="25.2" customHeight="1" x14ac:dyDescent="0.25">
      <c r="A293" s="56" t="s">
        <v>6</v>
      </c>
      <c r="B293" s="56" t="s">
        <v>188</v>
      </c>
      <c r="C293" s="56" t="s">
        <v>1057</v>
      </c>
      <c r="D293" s="56" t="s">
        <v>1055</v>
      </c>
      <c r="E293" s="56" t="s">
        <v>1056</v>
      </c>
      <c r="F293" s="56" t="s">
        <v>892</v>
      </c>
      <c r="G293" s="56" t="s">
        <v>575</v>
      </c>
      <c r="H293" s="56"/>
      <c r="I293" s="56" t="s">
        <v>79</v>
      </c>
      <c r="J293" s="55">
        <v>43373</v>
      </c>
      <c r="K293" s="56">
        <v>2016</v>
      </c>
      <c r="L293" s="56" t="s">
        <v>46</v>
      </c>
      <c r="M293" s="56" t="s">
        <v>109</v>
      </c>
      <c r="N293" s="56" t="s">
        <v>102</v>
      </c>
      <c r="O293" s="56" t="s">
        <v>45</v>
      </c>
      <c r="P293" s="56">
        <v>70</v>
      </c>
      <c r="Q293" s="56" t="s">
        <v>561</v>
      </c>
      <c r="R293" s="56" t="s">
        <v>45</v>
      </c>
      <c r="S293" s="56" t="s">
        <v>45</v>
      </c>
      <c r="T293" s="61" t="s">
        <v>2082</v>
      </c>
      <c r="U293" s="62"/>
      <c r="V293" s="62" t="s">
        <v>1938</v>
      </c>
      <c r="W293" s="58" t="s">
        <v>434</v>
      </c>
      <c r="X293" s="64" t="s">
        <v>2160</v>
      </c>
      <c r="Y293" s="58" t="s">
        <v>888</v>
      </c>
      <c r="Z293" s="58" t="s">
        <v>887</v>
      </c>
      <c r="AA293" s="58" t="s">
        <v>889</v>
      </c>
    </row>
    <row r="294" spans="1:29" ht="25.2" customHeight="1" x14ac:dyDescent="0.25">
      <c r="A294" s="56" t="s">
        <v>6</v>
      </c>
      <c r="B294" s="56" t="s">
        <v>188</v>
      </c>
      <c r="C294" s="56" t="s">
        <v>1060</v>
      </c>
      <c r="D294" s="20" t="s">
        <v>1058</v>
      </c>
      <c r="E294" s="20" t="s">
        <v>1059</v>
      </c>
      <c r="F294" s="56" t="s">
        <v>892</v>
      </c>
      <c r="G294" s="56" t="s">
        <v>305</v>
      </c>
      <c r="H294" s="56"/>
      <c r="I294" s="56" t="s">
        <v>79</v>
      </c>
      <c r="J294" s="55">
        <v>43373</v>
      </c>
      <c r="K294" s="56">
        <v>2010</v>
      </c>
      <c r="L294" s="56" t="s">
        <v>46</v>
      </c>
      <c r="M294" s="56" t="s">
        <v>109</v>
      </c>
      <c r="N294" s="56" t="s">
        <v>102</v>
      </c>
      <c r="O294" s="56" t="s">
        <v>80</v>
      </c>
      <c r="P294" s="56">
        <v>70</v>
      </c>
      <c r="Q294" s="56" t="s">
        <v>561</v>
      </c>
      <c r="R294" s="56" t="s">
        <v>45</v>
      </c>
      <c r="S294" s="56" t="s">
        <v>47</v>
      </c>
      <c r="T294" s="61" t="s">
        <v>2097</v>
      </c>
      <c r="U294" s="62"/>
      <c r="V294" s="62" t="s">
        <v>1938</v>
      </c>
      <c r="W294" s="58" t="s">
        <v>434</v>
      </c>
      <c r="X294" s="64" t="s">
        <v>2165</v>
      </c>
      <c r="Y294" s="58" t="s">
        <v>888</v>
      </c>
      <c r="Z294" s="58" t="s">
        <v>887</v>
      </c>
      <c r="AA294" s="58" t="s">
        <v>889</v>
      </c>
    </row>
    <row r="295" spans="1:29" ht="25.2" customHeight="1" x14ac:dyDescent="0.25">
      <c r="A295" s="56" t="s">
        <v>6</v>
      </c>
      <c r="B295" s="56" t="s">
        <v>188</v>
      </c>
      <c r="C295" s="56" t="s">
        <v>60</v>
      </c>
      <c r="D295" s="21" t="s">
        <v>737</v>
      </c>
      <c r="E295" s="21" t="s">
        <v>738</v>
      </c>
      <c r="F295" s="56" t="s">
        <v>739</v>
      </c>
      <c r="G295" s="56"/>
      <c r="H295" s="55"/>
      <c r="I295" s="56" t="s">
        <v>79</v>
      </c>
      <c r="J295" s="55">
        <v>42523</v>
      </c>
      <c r="K295" s="56">
        <v>2016</v>
      </c>
      <c r="L295" s="56"/>
      <c r="M295" s="56" t="s">
        <v>110</v>
      </c>
      <c r="N295" s="56" t="s">
        <v>102</v>
      </c>
      <c r="O295" s="56" t="s">
        <v>80</v>
      </c>
      <c r="P295" s="56">
        <v>70</v>
      </c>
      <c r="Q295" s="56" t="s">
        <v>740</v>
      </c>
      <c r="R295" s="56" t="s">
        <v>109</v>
      </c>
      <c r="S295" s="56" t="s">
        <v>449</v>
      </c>
      <c r="T295" s="94" t="s">
        <v>741</v>
      </c>
      <c r="U295" s="62"/>
      <c r="V295" s="71"/>
      <c r="W295" s="58" t="s">
        <v>434</v>
      </c>
      <c r="X295" s="64" t="s">
        <v>742</v>
      </c>
      <c r="Y295" s="64"/>
    </row>
    <row r="296" spans="1:29" ht="25.2" customHeight="1" x14ac:dyDescent="0.25">
      <c r="A296" s="56" t="s">
        <v>6</v>
      </c>
      <c r="B296" s="56" t="s">
        <v>2123</v>
      </c>
      <c r="C296" s="56" t="s">
        <v>2124</v>
      </c>
      <c r="D296" s="56"/>
      <c r="E296" s="56" t="s">
        <v>2125</v>
      </c>
      <c r="F296" s="56" t="s">
        <v>2110</v>
      </c>
      <c r="G296" s="56"/>
      <c r="H296" s="56"/>
      <c r="I296" s="56" t="s">
        <v>78</v>
      </c>
      <c r="J296" s="55">
        <v>43373</v>
      </c>
      <c r="K296" s="56"/>
      <c r="L296" s="56"/>
      <c r="M296" s="56"/>
      <c r="N296" s="56"/>
      <c r="O296" s="56"/>
      <c r="P296" s="56"/>
      <c r="Q296" s="56"/>
      <c r="R296" s="56"/>
      <c r="S296" s="56"/>
      <c r="T296" s="61"/>
      <c r="U296" s="62"/>
      <c r="V296" s="63" t="s">
        <v>2112</v>
      </c>
      <c r="W296" s="58" t="s">
        <v>434</v>
      </c>
      <c r="X296" s="64" t="s">
        <v>2169</v>
      </c>
    </row>
    <row r="297" spans="1:29" ht="25.2" customHeight="1" x14ac:dyDescent="0.25">
      <c r="A297" s="56" t="s">
        <v>6</v>
      </c>
      <c r="B297" s="56" t="s">
        <v>535</v>
      </c>
      <c r="C297" s="56" t="s">
        <v>536</v>
      </c>
      <c r="D297" s="20" t="s">
        <v>1066</v>
      </c>
      <c r="E297" s="20" t="s">
        <v>1067</v>
      </c>
      <c r="F297" s="56" t="s">
        <v>901</v>
      </c>
      <c r="G297" s="56" t="s">
        <v>615</v>
      </c>
      <c r="H297" s="56"/>
      <c r="I297" s="56" t="s">
        <v>79</v>
      </c>
      <c r="J297" s="55">
        <v>43373</v>
      </c>
      <c r="K297" s="56">
        <v>2015</v>
      </c>
      <c r="L297" s="56" t="s">
        <v>46</v>
      </c>
      <c r="M297" s="56" t="s">
        <v>109</v>
      </c>
      <c r="N297" s="56" t="s">
        <v>102</v>
      </c>
      <c r="O297" s="56" t="s">
        <v>48</v>
      </c>
      <c r="P297" s="56" t="s">
        <v>131</v>
      </c>
      <c r="Q297" s="56" t="s">
        <v>537</v>
      </c>
      <c r="R297" s="56" t="s">
        <v>387</v>
      </c>
      <c r="S297" s="60" t="s">
        <v>538</v>
      </c>
      <c r="T297" s="61" t="s">
        <v>2099</v>
      </c>
      <c r="U297" s="62"/>
      <c r="V297" s="62" t="s">
        <v>1938</v>
      </c>
      <c r="W297" s="58" t="s">
        <v>434</v>
      </c>
      <c r="X297" s="64" t="s">
        <v>2167</v>
      </c>
      <c r="Y297" s="58" t="s">
        <v>888</v>
      </c>
      <c r="Z297" s="58" t="s">
        <v>887</v>
      </c>
      <c r="AA297" s="58" t="s">
        <v>889</v>
      </c>
    </row>
    <row r="298" spans="1:29" ht="25.2" customHeight="1" x14ac:dyDescent="0.25">
      <c r="A298" s="56" t="s">
        <v>6</v>
      </c>
      <c r="B298" s="56" t="s">
        <v>395</v>
      </c>
      <c r="C298" s="56" t="s">
        <v>2052</v>
      </c>
      <c r="D298" s="25" t="s">
        <v>1068</v>
      </c>
      <c r="E298" s="56" t="s">
        <v>1069</v>
      </c>
      <c r="F298" s="56" t="s">
        <v>901</v>
      </c>
      <c r="G298" s="56" t="s">
        <v>578</v>
      </c>
      <c r="H298" s="56"/>
      <c r="I298" s="56" t="s">
        <v>79</v>
      </c>
      <c r="J298" s="55">
        <v>43373</v>
      </c>
      <c r="K298" s="56">
        <v>2016</v>
      </c>
      <c r="L298" s="56" t="s">
        <v>46</v>
      </c>
      <c r="M298" s="56" t="s">
        <v>109</v>
      </c>
      <c r="N298" s="56" t="s">
        <v>102</v>
      </c>
      <c r="O298" s="56" t="s">
        <v>48</v>
      </c>
      <c r="P298" s="56">
        <v>70</v>
      </c>
      <c r="Q298" s="56" t="s">
        <v>561</v>
      </c>
      <c r="R298" s="56" t="s">
        <v>45</v>
      </c>
      <c r="S298" s="56" t="s">
        <v>45</v>
      </c>
      <c r="T298" s="61" t="s">
        <v>2100</v>
      </c>
      <c r="U298" s="62"/>
      <c r="V298" s="62" t="s">
        <v>1938</v>
      </c>
      <c r="W298" s="58" t="s">
        <v>434</v>
      </c>
      <c r="X298" s="64" t="s">
        <v>2168</v>
      </c>
      <c r="Y298" s="58" t="s">
        <v>888</v>
      </c>
      <c r="Z298" s="58" t="s">
        <v>887</v>
      </c>
      <c r="AA298" s="58" t="s">
        <v>889</v>
      </c>
    </row>
    <row r="299" spans="1:29" s="30" customFormat="1" ht="25.2" customHeight="1" x14ac:dyDescent="0.25">
      <c r="A299" s="56" t="s">
        <v>6</v>
      </c>
      <c r="B299" s="56"/>
      <c r="C299" s="56" t="s">
        <v>654</v>
      </c>
      <c r="D299" s="56"/>
      <c r="E299" s="56"/>
      <c r="F299" s="56"/>
      <c r="G299" s="56" t="s">
        <v>1422</v>
      </c>
      <c r="H299" s="56" t="s">
        <v>1425</v>
      </c>
      <c r="I299" s="56" t="s">
        <v>78</v>
      </c>
      <c r="J299" s="55">
        <v>43147</v>
      </c>
      <c r="K299" s="56">
        <v>2018</v>
      </c>
      <c r="L299" s="56"/>
      <c r="M299" s="56"/>
      <c r="N299" s="56" t="s">
        <v>102</v>
      </c>
      <c r="O299" s="56"/>
      <c r="P299" s="56"/>
      <c r="Q299" s="56"/>
      <c r="R299" s="57"/>
      <c r="S299" s="60"/>
      <c r="T299" s="183" t="s">
        <v>1423</v>
      </c>
      <c r="U299" s="62"/>
      <c r="V299" s="63"/>
      <c r="W299" s="58" t="s">
        <v>434</v>
      </c>
      <c r="X299" s="64" t="s">
        <v>1424</v>
      </c>
      <c r="Y299" s="58"/>
      <c r="Z299" s="58"/>
      <c r="AA299" s="58"/>
      <c r="AB299" s="58"/>
      <c r="AC299" s="58"/>
    </row>
    <row r="300" spans="1:29" s="30" customFormat="1" ht="25.2" customHeight="1" x14ac:dyDescent="0.25">
      <c r="A300" s="26" t="s">
        <v>846</v>
      </c>
      <c r="B300" s="26"/>
      <c r="C300" s="26" t="s">
        <v>847</v>
      </c>
      <c r="D300" s="26"/>
      <c r="E300" s="26" t="s">
        <v>848</v>
      </c>
      <c r="F300" s="26" t="s">
        <v>849</v>
      </c>
      <c r="G300" s="26" t="s">
        <v>850</v>
      </c>
      <c r="H300" s="26"/>
      <c r="I300" s="26" t="s">
        <v>78</v>
      </c>
      <c r="J300" s="27">
        <v>42719</v>
      </c>
      <c r="K300" s="31">
        <v>2017</v>
      </c>
      <c r="L300" s="26"/>
      <c r="M300" s="26" t="s">
        <v>109</v>
      </c>
      <c r="N300" s="26"/>
      <c r="O300" s="26" t="s">
        <v>80</v>
      </c>
      <c r="P300" s="26" t="s">
        <v>512</v>
      </c>
      <c r="Q300" s="26" t="s">
        <v>45</v>
      </c>
      <c r="R300" s="26" t="s">
        <v>45</v>
      </c>
      <c r="S300" s="26" t="s">
        <v>449</v>
      </c>
      <c r="T300" s="28" t="s">
        <v>855</v>
      </c>
      <c r="U300" s="44"/>
      <c r="V300" s="71" t="s">
        <v>1433</v>
      </c>
      <c r="W300" s="29" t="s">
        <v>434</v>
      </c>
      <c r="X300" s="50" t="s">
        <v>854</v>
      </c>
      <c r="Y300" s="29" t="s">
        <v>851</v>
      </c>
      <c r="Z300" s="29" t="s">
        <v>853</v>
      </c>
      <c r="AA300" s="29" t="s">
        <v>748</v>
      </c>
      <c r="AB300" s="29" t="s">
        <v>852</v>
      </c>
      <c r="AC300" s="29"/>
    </row>
    <row r="301" spans="1:29" s="30" customFormat="1" ht="25.2" customHeight="1" x14ac:dyDescent="0.25">
      <c r="A301" s="26" t="s">
        <v>1448</v>
      </c>
      <c r="B301" s="26"/>
      <c r="C301" s="26" t="s">
        <v>1449</v>
      </c>
      <c r="D301" s="26" t="s">
        <v>1923</v>
      </c>
      <c r="E301" s="26"/>
      <c r="F301" s="26" t="s">
        <v>1450</v>
      </c>
      <c r="G301" s="26" t="s">
        <v>1922</v>
      </c>
      <c r="H301" s="26" t="s">
        <v>1451</v>
      </c>
      <c r="I301" s="26" t="s">
        <v>78</v>
      </c>
      <c r="J301" s="27">
        <v>43314</v>
      </c>
      <c r="K301" s="31">
        <v>2019</v>
      </c>
      <c r="L301" s="26"/>
      <c r="M301" s="26" t="s">
        <v>110</v>
      </c>
      <c r="N301" s="26"/>
      <c r="O301" s="26"/>
      <c r="P301" s="26"/>
      <c r="Q301" s="26"/>
      <c r="R301" s="26"/>
      <c r="S301" s="26"/>
      <c r="T301" s="28" t="s">
        <v>1924</v>
      </c>
      <c r="U301" s="44"/>
      <c r="V301" s="71"/>
      <c r="W301" s="58" t="s">
        <v>434</v>
      </c>
      <c r="X301" s="50" t="s">
        <v>1925</v>
      </c>
      <c r="Y301" s="29"/>
      <c r="Z301" s="29"/>
      <c r="AA301" s="29"/>
      <c r="AB301" s="29"/>
      <c r="AC301" s="29"/>
    </row>
    <row r="302" spans="1:29" s="30" customFormat="1" ht="25.2" customHeight="1" x14ac:dyDescent="0.25">
      <c r="A302" s="26" t="s">
        <v>56</v>
      </c>
      <c r="B302" s="26" t="s">
        <v>1986</v>
      </c>
      <c r="C302" s="26" t="s">
        <v>1992</v>
      </c>
      <c r="D302" s="26"/>
      <c r="E302" s="26"/>
      <c r="F302" s="26" t="s">
        <v>1145</v>
      </c>
      <c r="G302" s="26" t="s">
        <v>1989</v>
      </c>
      <c r="H302" s="26" t="s">
        <v>1988</v>
      </c>
      <c r="I302" s="26" t="s">
        <v>78</v>
      </c>
      <c r="J302" s="27">
        <v>43369</v>
      </c>
      <c r="K302" s="31">
        <v>2020</v>
      </c>
      <c r="L302" s="26"/>
      <c r="M302" s="26"/>
      <c r="N302" s="26"/>
      <c r="O302" s="26"/>
      <c r="P302" s="26"/>
      <c r="Q302" s="26"/>
      <c r="R302" s="26"/>
      <c r="S302" s="26"/>
      <c r="T302" s="183" t="s">
        <v>1990</v>
      </c>
      <c r="U302" s="44"/>
      <c r="V302" s="71"/>
      <c r="W302" s="58" t="s">
        <v>434</v>
      </c>
      <c r="X302" s="50" t="s">
        <v>1991</v>
      </c>
      <c r="Y302" s="29"/>
      <c r="Z302" s="29"/>
      <c r="AA302" s="69"/>
      <c r="AB302" s="29"/>
      <c r="AC302" s="29"/>
    </row>
    <row r="303" spans="1:29" s="30" customFormat="1" ht="25.2" customHeight="1" x14ac:dyDescent="0.25">
      <c r="A303" s="26" t="s">
        <v>56</v>
      </c>
      <c r="B303" s="26" t="s">
        <v>1986</v>
      </c>
      <c r="C303" s="26" t="s">
        <v>1987</v>
      </c>
      <c r="D303" s="26"/>
      <c r="E303" s="26"/>
      <c r="F303" s="26" t="s">
        <v>1145</v>
      </c>
      <c r="G303" s="26" t="s">
        <v>1989</v>
      </c>
      <c r="H303" s="26" t="s">
        <v>1988</v>
      </c>
      <c r="I303" s="26" t="s">
        <v>78</v>
      </c>
      <c r="J303" s="27">
        <v>43369</v>
      </c>
      <c r="K303" s="31">
        <v>2020</v>
      </c>
      <c r="L303" s="26"/>
      <c r="M303" s="26"/>
      <c r="N303" s="26"/>
      <c r="O303" s="26"/>
      <c r="P303" s="26"/>
      <c r="Q303" s="26"/>
      <c r="R303" s="26"/>
      <c r="S303" s="26"/>
      <c r="T303" s="183" t="s">
        <v>1990</v>
      </c>
      <c r="U303" s="44"/>
      <c r="V303" s="71"/>
      <c r="W303" s="58" t="s">
        <v>434</v>
      </c>
      <c r="X303" s="50" t="s">
        <v>1991</v>
      </c>
      <c r="Y303" s="29"/>
      <c r="Z303" s="29"/>
      <c r="AA303" s="69"/>
      <c r="AB303" s="29"/>
      <c r="AC303" s="29"/>
    </row>
    <row r="304" spans="1:29" s="30" customFormat="1" ht="25.2" customHeight="1" x14ac:dyDescent="0.25">
      <c r="A304" s="26" t="s">
        <v>56</v>
      </c>
      <c r="B304" s="26" t="s">
        <v>1485</v>
      </c>
      <c r="C304" s="26" t="s">
        <v>1486</v>
      </c>
      <c r="D304" s="26" t="s">
        <v>1490</v>
      </c>
      <c r="E304" s="26" t="s">
        <v>1488</v>
      </c>
      <c r="F304" s="26" t="s">
        <v>1487</v>
      </c>
      <c r="G304" s="26" t="s">
        <v>1491</v>
      </c>
      <c r="H304" s="26" t="s">
        <v>1489</v>
      </c>
      <c r="I304" s="26" t="s">
        <v>79</v>
      </c>
      <c r="J304" s="27">
        <v>43159</v>
      </c>
      <c r="K304" s="31">
        <v>2018</v>
      </c>
      <c r="L304" s="26"/>
      <c r="M304" s="26" t="s">
        <v>110</v>
      </c>
      <c r="N304" s="26"/>
      <c r="O304" s="26"/>
      <c r="P304" s="26"/>
      <c r="Q304" s="26"/>
      <c r="R304" s="26"/>
      <c r="S304" s="26"/>
      <c r="T304" s="28" t="s">
        <v>1503</v>
      </c>
      <c r="U304" s="44"/>
      <c r="V304" s="71"/>
      <c r="W304" s="58" t="s">
        <v>434</v>
      </c>
      <c r="X304" s="50" t="s">
        <v>1492</v>
      </c>
      <c r="Y304" s="29"/>
      <c r="Z304" s="29" t="s">
        <v>1489</v>
      </c>
      <c r="AA304" s="83" t="s">
        <v>1493</v>
      </c>
      <c r="AB304" s="29"/>
      <c r="AC304" s="29"/>
    </row>
    <row r="305" spans="1:29" s="30" customFormat="1" ht="25.2" customHeight="1" x14ac:dyDescent="0.25">
      <c r="A305" s="26" t="s">
        <v>56</v>
      </c>
      <c r="B305" s="26" t="s">
        <v>1945</v>
      </c>
      <c r="C305" s="26" t="s">
        <v>320</v>
      </c>
      <c r="D305" s="26" t="s">
        <v>1946</v>
      </c>
      <c r="E305" s="26" t="s">
        <v>135</v>
      </c>
      <c r="F305" s="26" t="s">
        <v>1947</v>
      </c>
      <c r="G305" s="26" t="s">
        <v>321</v>
      </c>
      <c r="H305" s="26" t="s">
        <v>222</v>
      </c>
      <c r="I305" s="26" t="s">
        <v>79</v>
      </c>
      <c r="J305" s="27">
        <v>43336</v>
      </c>
      <c r="K305" s="26">
        <v>2013</v>
      </c>
      <c r="L305" s="26" t="s">
        <v>46</v>
      </c>
      <c r="M305" s="26" t="s">
        <v>109</v>
      </c>
      <c r="N305" s="26" t="s">
        <v>102</v>
      </c>
      <c r="O305" s="26" t="s">
        <v>80</v>
      </c>
      <c r="P305" s="26" t="s">
        <v>131</v>
      </c>
      <c r="Q305" s="26" t="s">
        <v>114</v>
      </c>
      <c r="R305" s="26" t="s">
        <v>206</v>
      </c>
      <c r="S305" s="26" t="s">
        <v>47</v>
      </c>
      <c r="T305" s="28" t="s">
        <v>1952</v>
      </c>
      <c r="U305" s="44"/>
      <c r="V305" s="44" t="s">
        <v>1948</v>
      </c>
      <c r="W305" s="58" t="s">
        <v>434</v>
      </c>
      <c r="X305" s="50" t="s">
        <v>1950</v>
      </c>
      <c r="Y305" s="29"/>
      <c r="Z305" s="29"/>
      <c r="AA305" s="29"/>
      <c r="AB305" s="29"/>
      <c r="AC305" s="29"/>
    </row>
    <row r="306" spans="1:29" s="30" customFormat="1" ht="25.2" customHeight="1" x14ac:dyDescent="0.25">
      <c r="A306" s="26" t="s">
        <v>56</v>
      </c>
      <c r="B306" s="26" t="s">
        <v>47</v>
      </c>
      <c r="C306" s="26" t="s">
        <v>1954</v>
      </c>
      <c r="D306" s="26" t="s">
        <v>1953</v>
      </c>
      <c r="E306" s="26" t="s">
        <v>208</v>
      </c>
      <c r="F306" s="26" t="s">
        <v>63</v>
      </c>
      <c r="G306" s="26" t="s">
        <v>207</v>
      </c>
      <c r="H306" s="26" t="s">
        <v>322</v>
      </c>
      <c r="I306" s="26" t="s">
        <v>79</v>
      </c>
      <c r="J306" s="27">
        <v>43224</v>
      </c>
      <c r="K306" s="26">
        <v>2013</v>
      </c>
      <c r="L306" s="26" t="s">
        <v>46</v>
      </c>
      <c r="M306" s="26" t="s">
        <v>109</v>
      </c>
      <c r="N306" s="26" t="s">
        <v>102</v>
      </c>
      <c r="O306" s="26" t="s">
        <v>80</v>
      </c>
      <c r="P306" s="26" t="s">
        <v>131</v>
      </c>
      <c r="Q306" s="26" t="s">
        <v>45</v>
      </c>
      <c r="R306" s="26" t="s">
        <v>45</v>
      </c>
      <c r="S306" s="26" t="s">
        <v>1655</v>
      </c>
      <c r="T306" s="67" t="s">
        <v>1951</v>
      </c>
      <c r="U306" s="44"/>
      <c r="V306" s="44" t="s">
        <v>1948</v>
      </c>
      <c r="W306" s="58" t="s">
        <v>434</v>
      </c>
      <c r="X306" s="50" t="s">
        <v>1949</v>
      </c>
      <c r="Y306" s="29" t="s">
        <v>1629</v>
      </c>
      <c r="Z306" s="29" t="s">
        <v>650</v>
      </c>
      <c r="AA306" s="83" t="s">
        <v>1630</v>
      </c>
      <c r="AB306" s="29"/>
      <c r="AC306" s="29"/>
    </row>
    <row r="307" spans="1:29" s="30" customFormat="1" ht="25.2" customHeight="1" x14ac:dyDescent="0.25">
      <c r="A307" s="26" t="s">
        <v>27</v>
      </c>
      <c r="B307" s="26" t="s">
        <v>89</v>
      </c>
      <c r="C307" s="26" t="s">
        <v>1580</v>
      </c>
      <c r="D307" s="26" t="s">
        <v>1581</v>
      </c>
      <c r="E307" s="26" t="s">
        <v>1580</v>
      </c>
      <c r="F307" s="26" t="s">
        <v>745</v>
      </c>
      <c r="G307" s="26"/>
      <c r="H307" s="26"/>
      <c r="I307" s="26" t="s">
        <v>78</v>
      </c>
      <c r="J307" s="27">
        <v>43190</v>
      </c>
      <c r="K307" s="31" t="s">
        <v>45</v>
      </c>
      <c r="L307" s="26"/>
      <c r="M307" s="26"/>
      <c r="N307" s="26"/>
      <c r="O307" s="26"/>
      <c r="P307" s="26"/>
      <c r="Q307" s="26"/>
      <c r="R307" s="26"/>
      <c r="S307" s="26"/>
      <c r="T307" s="92" t="s">
        <v>1582</v>
      </c>
      <c r="U307" s="44"/>
      <c r="V307" s="71" t="s">
        <v>1595</v>
      </c>
      <c r="W307" s="58" t="s">
        <v>434</v>
      </c>
      <c r="X307" s="50" t="s">
        <v>1553</v>
      </c>
      <c r="Y307" s="29"/>
      <c r="Z307" s="29"/>
      <c r="AA307" s="70"/>
      <c r="AB307" s="29"/>
      <c r="AC307" s="29"/>
    </row>
    <row r="308" spans="1:29" s="30" customFormat="1" ht="25.2" customHeight="1" x14ac:dyDescent="0.25">
      <c r="A308" s="26" t="s">
        <v>27</v>
      </c>
      <c r="B308" s="26" t="s">
        <v>89</v>
      </c>
      <c r="C308" s="26" t="s">
        <v>1569</v>
      </c>
      <c r="D308" s="26" t="s">
        <v>1570</v>
      </c>
      <c r="E308" s="26" t="s">
        <v>1569</v>
      </c>
      <c r="F308" s="26" t="s">
        <v>323</v>
      </c>
      <c r="G308" s="26" t="s">
        <v>1571</v>
      </c>
      <c r="H308" s="26"/>
      <c r="I308" s="26" t="s">
        <v>79</v>
      </c>
      <c r="J308" s="27">
        <v>43190</v>
      </c>
      <c r="K308" s="31">
        <v>2017</v>
      </c>
      <c r="L308" s="26" t="s">
        <v>46</v>
      </c>
      <c r="M308" s="26"/>
      <c r="N308" s="26"/>
      <c r="O308" s="26"/>
      <c r="P308" s="26"/>
      <c r="Q308" s="26"/>
      <c r="R308" s="26"/>
      <c r="S308" s="26"/>
      <c r="T308" s="28" t="s">
        <v>1558</v>
      </c>
      <c r="U308" s="44"/>
      <c r="V308" s="71" t="s">
        <v>1595</v>
      </c>
      <c r="W308" s="58" t="s">
        <v>434</v>
      </c>
      <c r="X308" s="50" t="s">
        <v>1572</v>
      </c>
      <c r="Y308" s="29"/>
      <c r="Z308" s="29"/>
      <c r="AA308" s="70"/>
      <c r="AB308" s="29"/>
      <c r="AC308" s="29"/>
    </row>
    <row r="309" spans="1:29" s="30" customFormat="1" ht="25.2" customHeight="1" x14ac:dyDescent="0.25">
      <c r="A309" s="26" t="s">
        <v>27</v>
      </c>
      <c r="B309" s="26" t="s">
        <v>89</v>
      </c>
      <c r="C309" s="26" t="s">
        <v>1564</v>
      </c>
      <c r="D309" s="26" t="s">
        <v>1565</v>
      </c>
      <c r="E309" s="26" t="s">
        <v>1566</v>
      </c>
      <c r="F309" s="26" t="s">
        <v>745</v>
      </c>
      <c r="G309" s="26"/>
      <c r="H309" s="26"/>
      <c r="I309" s="26" t="s">
        <v>78</v>
      </c>
      <c r="J309" s="27">
        <v>43190</v>
      </c>
      <c r="K309" s="31" t="s">
        <v>45</v>
      </c>
      <c r="L309" s="26"/>
      <c r="M309" s="26"/>
      <c r="N309" s="26"/>
      <c r="O309" s="26"/>
      <c r="P309" s="26"/>
      <c r="Q309" s="26"/>
      <c r="R309" s="26"/>
      <c r="S309" s="26"/>
      <c r="T309" s="92" t="s">
        <v>1582</v>
      </c>
      <c r="U309" s="44"/>
      <c r="V309" s="71" t="s">
        <v>1595</v>
      </c>
      <c r="W309" s="58" t="s">
        <v>434</v>
      </c>
      <c r="X309" s="50" t="s">
        <v>1553</v>
      </c>
      <c r="Y309" s="29"/>
      <c r="Z309" s="29"/>
      <c r="AA309" s="70"/>
      <c r="AB309" s="29"/>
      <c r="AC309" s="29"/>
    </row>
    <row r="310" spans="1:29" s="30" customFormat="1" ht="25.2" customHeight="1" x14ac:dyDescent="0.25">
      <c r="A310" s="26" t="s">
        <v>27</v>
      </c>
      <c r="B310" s="26" t="s">
        <v>89</v>
      </c>
      <c r="C310" s="26" t="s">
        <v>90</v>
      </c>
      <c r="D310" s="26" t="s">
        <v>629</v>
      </c>
      <c r="E310" s="26" t="s">
        <v>1563</v>
      </c>
      <c r="F310" s="26" t="s">
        <v>323</v>
      </c>
      <c r="G310" s="26" t="s">
        <v>267</v>
      </c>
      <c r="H310" s="26" t="s">
        <v>382</v>
      </c>
      <c r="I310" s="26" t="s">
        <v>79</v>
      </c>
      <c r="J310" s="27">
        <v>43190</v>
      </c>
      <c r="K310" s="31">
        <v>2012</v>
      </c>
      <c r="L310" s="26" t="s">
        <v>46</v>
      </c>
      <c r="M310" s="26" t="s">
        <v>45</v>
      </c>
      <c r="N310" s="26" t="s">
        <v>102</v>
      </c>
      <c r="O310" s="26" t="s">
        <v>80</v>
      </c>
      <c r="P310" s="26">
        <v>70</v>
      </c>
      <c r="Q310" s="26" t="s">
        <v>268</v>
      </c>
      <c r="R310" s="26" t="s">
        <v>45</v>
      </c>
      <c r="S310" s="26" t="s">
        <v>47</v>
      </c>
      <c r="T310" s="67" t="s">
        <v>1641</v>
      </c>
      <c r="U310" s="44"/>
      <c r="V310" s="44" t="s">
        <v>1585</v>
      </c>
      <c r="W310" s="58" t="s">
        <v>434</v>
      </c>
      <c r="X310" s="50" t="s">
        <v>1602</v>
      </c>
      <c r="Y310" s="29"/>
      <c r="Z310" s="29"/>
      <c r="AA310" s="29"/>
      <c r="AB310" s="29"/>
      <c r="AC310" s="29"/>
    </row>
    <row r="311" spans="1:29" s="30" customFormat="1" ht="25.2" customHeight="1" x14ac:dyDescent="0.25">
      <c r="A311" s="26" t="s">
        <v>27</v>
      </c>
      <c r="B311" s="26" t="s">
        <v>752</v>
      </c>
      <c r="C311" s="26" t="s">
        <v>751</v>
      </c>
      <c r="D311" s="26" t="s">
        <v>1541</v>
      </c>
      <c r="E311" s="26" t="s">
        <v>751</v>
      </c>
      <c r="F311" s="26" t="s">
        <v>745</v>
      </c>
      <c r="G311" s="26" t="s">
        <v>750</v>
      </c>
      <c r="H311" s="26" t="s">
        <v>746</v>
      </c>
      <c r="I311" s="26" t="s">
        <v>79</v>
      </c>
      <c r="J311" s="27">
        <v>43190</v>
      </c>
      <c r="K311" s="31">
        <v>2016</v>
      </c>
      <c r="L311" s="26" t="s">
        <v>46</v>
      </c>
      <c r="M311" s="26" t="s">
        <v>110</v>
      </c>
      <c r="N311" s="26" t="s">
        <v>102</v>
      </c>
      <c r="O311" s="26" t="s">
        <v>80</v>
      </c>
      <c r="P311" s="26">
        <v>70</v>
      </c>
      <c r="Q311" s="26" t="s">
        <v>45</v>
      </c>
      <c r="R311" s="26" t="s">
        <v>45</v>
      </c>
      <c r="S311" s="26" t="s">
        <v>47</v>
      </c>
      <c r="T311" s="25" t="s">
        <v>1643</v>
      </c>
      <c r="U311" s="44"/>
      <c r="V311" s="44" t="s">
        <v>1585</v>
      </c>
      <c r="W311" s="58" t="s">
        <v>434</v>
      </c>
      <c r="X311" s="50" t="s">
        <v>1561</v>
      </c>
      <c r="Y311" s="29"/>
      <c r="Z311" s="29" t="s">
        <v>749</v>
      </c>
      <c r="AA311" s="18" t="s">
        <v>748</v>
      </c>
      <c r="AB311" s="29"/>
      <c r="AC311" s="29"/>
    </row>
    <row r="312" spans="1:29" s="30" customFormat="1" ht="25.2" customHeight="1" x14ac:dyDescent="0.25">
      <c r="A312" s="26" t="s">
        <v>27</v>
      </c>
      <c r="B312" s="26" t="s">
        <v>782</v>
      </c>
      <c r="C312" s="26" t="s">
        <v>783</v>
      </c>
      <c r="D312" s="26" t="s">
        <v>1547</v>
      </c>
      <c r="E312" s="26" t="s">
        <v>1575</v>
      </c>
      <c r="F312" s="26" t="s">
        <v>745</v>
      </c>
      <c r="G312" s="26" t="s">
        <v>785</v>
      </c>
      <c r="H312" s="26" t="s">
        <v>746</v>
      </c>
      <c r="I312" s="26" t="s">
        <v>79</v>
      </c>
      <c r="J312" s="27">
        <v>43190</v>
      </c>
      <c r="K312" s="31">
        <v>2017</v>
      </c>
      <c r="L312" s="26" t="s">
        <v>46</v>
      </c>
      <c r="M312" s="26" t="s">
        <v>109</v>
      </c>
      <c r="N312" s="26" t="s">
        <v>102</v>
      </c>
      <c r="O312" s="26" t="s">
        <v>80</v>
      </c>
      <c r="P312" s="26">
        <v>70</v>
      </c>
      <c r="Q312" s="26" t="s">
        <v>45</v>
      </c>
      <c r="R312" s="26" t="s">
        <v>45</v>
      </c>
      <c r="S312" s="26" t="s">
        <v>47</v>
      </c>
      <c r="T312" s="25" t="s">
        <v>1548</v>
      </c>
      <c r="U312" s="44"/>
      <c r="V312" s="44" t="s">
        <v>1609</v>
      </c>
      <c r="W312" s="58" t="s">
        <v>434</v>
      </c>
      <c r="X312" s="50" t="s">
        <v>1560</v>
      </c>
      <c r="Y312" s="29"/>
      <c r="Z312" s="29" t="s">
        <v>749</v>
      </c>
      <c r="AA312" s="29" t="s">
        <v>748</v>
      </c>
      <c r="AB312" s="29"/>
      <c r="AC312" s="29"/>
    </row>
    <row r="313" spans="1:29" s="30" customFormat="1" ht="25.2" customHeight="1" x14ac:dyDescent="0.25">
      <c r="A313" s="26" t="s">
        <v>27</v>
      </c>
      <c r="B313" s="26" t="s">
        <v>782</v>
      </c>
      <c r="C313" s="26" t="s">
        <v>783</v>
      </c>
      <c r="D313" s="26" t="s">
        <v>784</v>
      </c>
      <c r="E313" s="26" t="s">
        <v>786</v>
      </c>
      <c r="F313" s="26" t="s">
        <v>745</v>
      </c>
      <c r="G313" s="26" t="s">
        <v>785</v>
      </c>
      <c r="H313" s="26" t="s">
        <v>746</v>
      </c>
      <c r="I313" s="26" t="s">
        <v>78</v>
      </c>
      <c r="J313" s="27">
        <v>43190</v>
      </c>
      <c r="K313" s="31">
        <v>2017</v>
      </c>
      <c r="L313" s="26" t="s">
        <v>46</v>
      </c>
      <c r="M313" s="26" t="s">
        <v>109</v>
      </c>
      <c r="N313" s="26" t="s">
        <v>102</v>
      </c>
      <c r="O313" s="26" t="s">
        <v>80</v>
      </c>
      <c r="P313" s="26">
        <v>70</v>
      </c>
      <c r="Q313" s="26" t="s">
        <v>45</v>
      </c>
      <c r="R313" s="26" t="s">
        <v>45</v>
      </c>
      <c r="S313" s="26" t="s">
        <v>47</v>
      </c>
      <c r="T313" s="72" t="s">
        <v>1549</v>
      </c>
      <c r="U313" s="44"/>
      <c r="V313" s="44" t="s">
        <v>1610</v>
      </c>
      <c r="W313" s="58" t="s">
        <v>434</v>
      </c>
      <c r="X313" s="50" t="s">
        <v>1559</v>
      </c>
      <c r="Y313" s="29"/>
      <c r="Z313" s="29" t="s">
        <v>749</v>
      </c>
      <c r="AA313" s="29" t="s">
        <v>748</v>
      </c>
      <c r="AB313" s="29"/>
      <c r="AC313" s="29"/>
    </row>
    <row r="314" spans="1:29" s="30" customFormat="1" ht="25.2" customHeight="1" x14ac:dyDescent="0.25">
      <c r="A314" s="26" t="s">
        <v>27</v>
      </c>
      <c r="B314" s="26" t="s">
        <v>654</v>
      </c>
      <c r="C314" s="26" t="s">
        <v>654</v>
      </c>
      <c r="D314" s="26" t="s">
        <v>654</v>
      </c>
      <c r="E314" s="26" t="s">
        <v>744</v>
      </c>
      <c r="F314" s="26" t="s">
        <v>745</v>
      </c>
      <c r="G314" s="26" t="s">
        <v>750</v>
      </c>
      <c r="H314" s="26" t="s">
        <v>1583</v>
      </c>
      <c r="I314" s="26" t="s">
        <v>78</v>
      </c>
      <c r="J314" s="27">
        <v>43190</v>
      </c>
      <c r="K314" s="31" t="s">
        <v>45</v>
      </c>
      <c r="L314" s="26" t="s">
        <v>46</v>
      </c>
      <c r="M314" s="26" t="s">
        <v>110</v>
      </c>
      <c r="N314" s="26" t="s">
        <v>102</v>
      </c>
      <c r="O314" s="26" t="s">
        <v>80</v>
      </c>
      <c r="P314" s="26">
        <v>70</v>
      </c>
      <c r="Q314" s="26" t="s">
        <v>45</v>
      </c>
      <c r="R314" s="26" t="s">
        <v>45</v>
      </c>
      <c r="S314" s="26" t="s">
        <v>47</v>
      </c>
      <c r="T314" s="92" t="s">
        <v>747</v>
      </c>
      <c r="U314" s="44"/>
      <c r="V314" s="71" t="s">
        <v>1433</v>
      </c>
      <c r="W314" s="58" t="s">
        <v>434</v>
      </c>
      <c r="X314" s="50" t="s">
        <v>753</v>
      </c>
      <c r="Y314" s="29"/>
      <c r="Z314" s="29" t="s">
        <v>749</v>
      </c>
      <c r="AA314" s="18" t="s">
        <v>748</v>
      </c>
      <c r="AB314" s="29"/>
      <c r="AC314" s="29"/>
    </row>
    <row r="315" spans="1:29" s="30" customFormat="1" ht="25.2" customHeight="1" x14ac:dyDescent="0.25">
      <c r="A315" s="26" t="s">
        <v>27</v>
      </c>
      <c r="B315" s="26" t="s">
        <v>30</v>
      </c>
      <c r="C315" s="26" t="s">
        <v>30</v>
      </c>
      <c r="D315" s="26" t="s">
        <v>1557</v>
      </c>
      <c r="E315" s="26" t="s">
        <v>1556</v>
      </c>
      <c r="F315" s="26" t="s">
        <v>323</v>
      </c>
      <c r="G315" s="26" t="s">
        <v>448</v>
      </c>
      <c r="H315" s="26"/>
      <c r="I315" s="26" t="s">
        <v>79</v>
      </c>
      <c r="J315" s="27">
        <v>43190</v>
      </c>
      <c r="K315" s="31">
        <v>2015</v>
      </c>
      <c r="L315" s="26" t="s">
        <v>46</v>
      </c>
      <c r="M315" s="26" t="s">
        <v>109</v>
      </c>
      <c r="N315" s="26" t="s">
        <v>102</v>
      </c>
      <c r="O315" s="26" t="s">
        <v>80</v>
      </c>
      <c r="P315" s="26" t="s">
        <v>45</v>
      </c>
      <c r="Q315" s="26" t="s">
        <v>45</v>
      </c>
      <c r="R315" s="26" t="s">
        <v>45</v>
      </c>
      <c r="S315" s="26" t="s">
        <v>449</v>
      </c>
      <c r="T315" s="28" t="s">
        <v>1558</v>
      </c>
      <c r="U315" s="44"/>
      <c r="V315" s="44" t="s">
        <v>1609</v>
      </c>
      <c r="W315" s="58" t="s">
        <v>434</v>
      </c>
      <c r="X315" s="50" t="s">
        <v>1603</v>
      </c>
      <c r="Y315" s="29"/>
      <c r="Z315" s="29"/>
      <c r="AA315" s="29"/>
      <c r="AB315" s="29"/>
      <c r="AC315" s="29"/>
    </row>
    <row r="316" spans="1:29" s="30" customFormat="1" ht="25.2" customHeight="1" x14ac:dyDescent="0.25">
      <c r="A316" s="26" t="s">
        <v>27</v>
      </c>
      <c r="B316" s="26" t="s">
        <v>30</v>
      </c>
      <c r="C316" s="26" t="s">
        <v>30</v>
      </c>
      <c r="D316" s="65" t="s">
        <v>630</v>
      </c>
      <c r="E316" s="26" t="s">
        <v>1567</v>
      </c>
      <c r="F316" s="26" t="s">
        <v>323</v>
      </c>
      <c r="G316" s="26" t="s">
        <v>772</v>
      </c>
      <c r="H316" s="26" t="s">
        <v>381</v>
      </c>
      <c r="I316" s="26" t="s">
        <v>79</v>
      </c>
      <c r="J316" s="27">
        <v>43190</v>
      </c>
      <c r="K316" s="31">
        <v>2011</v>
      </c>
      <c r="L316" s="26" t="s">
        <v>45</v>
      </c>
      <c r="M316" s="26" t="s">
        <v>45</v>
      </c>
      <c r="N316" s="26" t="s">
        <v>45</v>
      </c>
      <c r="O316" s="26" t="s">
        <v>80</v>
      </c>
      <c r="P316" s="26"/>
      <c r="Q316" s="26"/>
      <c r="R316" s="31"/>
      <c r="S316" s="26"/>
      <c r="T316" s="28" t="s">
        <v>1642</v>
      </c>
      <c r="U316" s="44"/>
      <c r="V316" s="44" t="s">
        <v>1596</v>
      </c>
      <c r="W316" s="58" t="s">
        <v>434</v>
      </c>
      <c r="X316" s="50" t="s">
        <v>1568</v>
      </c>
      <c r="Y316" s="29"/>
      <c r="Z316" s="29"/>
      <c r="AA316" s="29"/>
      <c r="AB316" s="29"/>
      <c r="AC316" s="29"/>
    </row>
    <row r="317" spans="1:29" s="30" customFormat="1" ht="25.2" customHeight="1" x14ac:dyDescent="0.25">
      <c r="A317" s="26" t="s">
        <v>27</v>
      </c>
      <c r="B317" s="26" t="s">
        <v>30</v>
      </c>
      <c r="C317" s="26" t="s">
        <v>30</v>
      </c>
      <c r="D317" s="180" t="s">
        <v>631</v>
      </c>
      <c r="E317" s="26" t="s">
        <v>1573</v>
      </c>
      <c r="F317" s="26" t="s">
        <v>1540</v>
      </c>
      <c r="G317" s="26" t="s">
        <v>325</v>
      </c>
      <c r="H317" s="26" t="s">
        <v>324</v>
      </c>
      <c r="I317" s="26" t="s">
        <v>79</v>
      </c>
      <c r="J317" s="27">
        <v>43224</v>
      </c>
      <c r="K317" s="31">
        <v>2012</v>
      </c>
      <c r="L317" s="26" t="s">
        <v>46</v>
      </c>
      <c r="M317" s="26" t="s">
        <v>110</v>
      </c>
      <c r="N317" s="26" t="s">
        <v>45</v>
      </c>
      <c r="O317" s="26" t="s">
        <v>80</v>
      </c>
      <c r="P317" s="26">
        <v>35</v>
      </c>
      <c r="Q317" s="26" t="s">
        <v>270</v>
      </c>
      <c r="R317" s="31" t="s">
        <v>193</v>
      </c>
      <c r="S317" s="26">
        <v>340</v>
      </c>
      <c r="T317" s="28" t="s">
        <v>1690</v>
      </c>
      <c r="U317" s="44"/>
      <c r="V317" s="44" t="s">
        <v>1649</v>
      </c>
      <c r="W317" s="58" t="s">
        <v>434</v>
      </c>
      <c r="X317" s="50" t="s">
        <v>1689</v>
      </c>
      <c r="Y317" s="29"/>
      <c r="Z317" s="29"/>
      <c r="AA317" s="29"/>
      <c r="AB317" s="29"/>
      <c r="AC317" s="29"/>
    </row>
    <row r="318" spans="1:29" s="30" customFormat="1" ht="25.2" customHeight="1" x14ac:dyDescent="0.25">
      <c r="A318" s="26" t="s">
        <v>27</v>
      </c>
      <c r="B318" s="26" t="s">
        <v>30</v>
      </c>
      <c r="C318" s="26" t="s">
        <v>30</v>
      </c>
      <c r="D318" s="65" t="s">
        <v>1576</v>
      </c>
      <c r="E318" s="26" t="s">
        <v>1577</v>
      </c>
      <c r="F318" s="26" t="s">
        <v>323</v>
      </c>
      <c r="G318" s="26" t="s">
        <v>1578</v>
      </c>
      <c r="H318" s="26"/>
      <c r="I318" s="26" t="s">
        <v>78</v>
      </c>
      <c r="J318" s="27">
        <v>43190</v>
      </c>
      <c r="K318" s="31">
        <v>2018</v>
      </c>
      <c r="L318" s="26"/>
      <c r="M318" s="26"/>
      <c r="N318" s="26"/>
      <c r="O318" s="26"/>
      <c r="P318" s="26"/>
      <c r="Q318" s="26"/>
      <c r="R318" s="31"/>
      <c r="S318" s="26"/>
      <c r="T318" s="67" t="s">
        <v>1579</v>
      </c>
      <c r="U318" s="44"/>
      <c r="V318" s="71" t="s">
        <v>1595</v>
      </c>
      <c r="W318" s="58" t="s">
        <v>434</v>
      </c>
      <c r="X318" s="50" t="s">
        <v>1553</v>
      </c>
      <c r="Y318" s="29"/>
      <c r="Z318" s="29"/>
      <c r="AA318" s="29"/>
      <c r="AB318" s="29"/>
      <c r="AC318" s="29"/>
    </row>
    <row r="319" spans="1:29" s="30" customFormat="1" ht="25.2" customHeight="1" x14ac:dyDescent="0.25">
      <c r="A319" s="26" t="s">
        <v>27</v>
      </c>
      <c r="B319" s="26" t="s">
        <v>28</v>
      </c>
      <c r="C319" s="26" t="s">
        <v>29</v>
      </c>
      <c r="D319" s="26" t="s">
        <v>1554</v>
      </c>
      <c r="E319" s="26" t="s">
        <v>1574</v>
      </c>
      <c r="F319" s="26" t="s">
        <v>323</v>
      </c>
      <c r="G319" s="26" t="s">
        <v>105</v>
      </c>
      <c r="H319" s="26" t="s">
        <v>382</v>
      </c>
      <c r="I319" s="26" t="s">
        <v>79</v>
      </c>
      <c r="J319" s="27">
        <v>43190</v>
      </c>
      <c r="K319" s="26">
        <v>2007</v>
      </c>
      <c r="L319" s="26" t="s">
        <v>46</v>
      </c>
      <c r="M319" s="26" t="s">
        <v>109</v>
      </c>
      <c r="N319" s="26" t="s">
        <v>102</v>
      </c>
      <c r="O319" s="26" t="s">
        <v>80</v>
      </c>
      <c r="P319" s="26">
        <v>70</v>
      </c>
      <c r="Q319" s="26" t="s">
        <v>106</v>
      </c>
      <c r="R319" s="26" t="s">
        <v>46</v>
      </c>
      <c r="S319" s="26" t="s">
        <v>47</v>
      </c>
      <c r="T319" s="28" t="s">
        <v>1555</v>
      </c>
      <c r="U319" s="44"/>
      <c r="V319" s="44" t="s">
        <v>1596</v>
      </c>
      <c r="W319" s="58" t="s">
        <v>434</v>
      </c>
      <c r="X319" s="50" t="s">
        <v>1604</v>
      </c>
      <c r="Y319" s="29"/>
      <c r="Z319" s="29"/>
      <c r="AA319" s="29"/>
      <c r="AB319" s="29"/>
      <c r="AC319" s="29"/>
    </row>
    <row r="320" spans="1:29" s="30" customFormat="1" ht="25.2" customHeight="1" x14ac:dyDescent="0.25">
      <c r="A320" s="26" t="s">
        <v>27</v>
      </c>
      <c r="B320" s="26" t="s">
        <v>1542</v>
      </c>
      <c r="C320" s="26" t="s">
        <v>1543</v>
      </c>
      <c r="D320" s="26" t="s">
        <v>1544</v>
      </c>
      <c r="E320" s="26" t="s">
        <v>1551</v>
      </c>
      <c r="F320" s="26"/>
      <c r="G320" s="26"/>
      <c r="H320" s="26"/>
      <c r="I320" s="26" t="s">
        <v>78</v>
      </c>
      <c r="J320" s="27">
        <v>43190</v>
      </c>
      <c r="K320" s="31" t="s">
        <v>45</v>
      </c>
      <c r="L320" s="26"/>
      <c r="M320" s="26"/>
      <c r="N320" s="26"/>
      <c r="O320" s="26"/>
      <c r="P320" s="26"/>
      <c r="Q320" s="26"/>
      <c r="R320" s="26"/>
      <c r="S320" s="26"/>
      <c r="T320" s="92" t="s">
        <v>1552</v>
      </c>
      <c r="U320" s="44"/>
      <c r="V320" s="71" t="s">
        <v>1595</v>
      </c>
      <c r="W320" s="58" t="s">
        <v>434</v>
      </c>
      <c r="X320" s="50" t="s">
        <v>1553</v>
      </c>
      <c r="Y320" s="29"/>
      <c r="Z320" s="29"/>
      <c r="AA320" s="70"/>
      <c r="AB320" s="29"/>
      <c r="AC320" s="29"/>
    </row>
    <row r="321" spans="1:29" s="30" customFormat="1" ht="25.2" customHeight="1" x14ac:dyDescent="0.25">
      <c r="A321" s="26" t="s">
        <v>27</v>
      </c>
      <c r="B321" s="26" t="s">
        <v>1542</v>
      </c>
      <c r="C321" s="26" t="s">
        <v>1543</v>
      </c>
      <c r="D321" s="26" t="s">
        <v>1544</v>
      </c>
      <c r="E321" s="26" t="s">
        <v>1550</v>
      </c>
      <c r="F321" s="26" t="s">
        <v>1545</v>
      </c>
      <c r="G321" s="26"/>
      <c r="H321" s="26"/>
      <c r="I321" s="26" t="s">
        <v>79</v>
      </c>
      <c r="J321" s="27">
        <v>43190</v>
      </c>
      <c r="K321" s="31">
        <v>2017</v>
      </c>
      <c r="L321" s="26" t="s">
        <v>46</v>
      </c>
      <c r="M321" s="26" t="s">
        <v>110</v>
      </c>
      <c r="N321" s="26" t="s">
        <v>102</v>
      </c>
      <c r="O321" s="26" t="s">
        <v>80</v>
      </c>
      <c r="P321" s="26">
        <v>70</v>
      </c>
      <c r="Q321" s="26"/>
      <c r="R321" s="26" t="s">
        <v>109</v>
      </c>
      <c r="S321" s="26"/>
      <c r="T321" s="61" t="s">
        <v>1546</v>
      </c>
      <c r="U321" s="44"/>
      <c r="V321" s="71" t="s">
        <v>1595</v>
      </c>
      <c r="W321" s="58" t="s">
        <v>434</v>
      </c>
      <c r="X321" s="50" t="s">
        <v>1562</v>
      </c>
      <c r="Y321" s="29"/>
      <c r="Z321" s="29"/>
      <c r="AA321" s="70"/>
      <c r="AB321" s="29"/>
      <c r="AC321" s="29"/>
    </row>
    <row r="322" spans="1:29" s="30" customFormat="1" ht="25.2" customHeight="1" x14ac:dyDescent="0.25">
      <c r="A322" s="26" t="s">
        <v>653</v>
      </c>
      <c r="B322" s="26"/>
      <c r="C322" s="26" t="s">
        <v>654</v>
      </c>
      <c r="D322" s="26"/>
      <c r="E322" s="26"/>
      <c r="F322" s="26"/>
      <c r="G322" s="26" t="s">
        <v>655</v>
      </c>
      <c r="H322" s="26" t="s">
        <v>656</v>
      </c>
      <c r="I322" s="26" t="s">
        <v>78</v>
      </c>
      <c r="J322" s="27">
        <v>42825</v>
      </c>
      <c r="K322" s="26">
        <v>2016</v>
      </c>
      <c r="L322" s="26" t="s">
        <v>46</v>
      </c>
      <c r="M322" s="26" t="s">
        <v>110</v>
      </c>
      <c r="N322" s="26" t="s">
        <v>45</v>
      </c>
      <c r="O322" s="26" t="s">
        <v>80</v>
      </c>
      <c r="P322" s="26">
        <v>70</v>
      </c>
      <c r="Q322" s="26" t="s">
        <v>45</v>
      </c>
      <c r="R322" s="26" t="s">
        <v>45</v>
      </c>
      <c r="S322" s="26" t="s">
        <v>47</v>
      </c>
      <c r="T322" s="28" t="s">
        <v>1106</v>
      </c>
      <c r="U322" s="44"/>
      <c r="V322" s="44" t="s">
        <v>1104</v>
      </c>
      <c r="W322" s="29" t="s">
        <v>434</v>
      </c>
      <c r="X322" s="50" t="s">
        <v>1101</v>
      </c>
      <c r="Y322" s="29"/>
      <c r="Z322" s="29"/>
      <c r="AA322" s="29"/>
      <c r="AB322" s="29"/>
      <c r="AC322" s="29"/>
    </row>
    <row r="323" spans="1:29" s="30" customFormat="1" ht="25.2" customHeight="1" x14ac:dyDescent="0.25">
      <c r="A323" s="26" t="s">
        <v>123</v>
      </c>
      <c r="B323" s="26" t="s">
        <v>163</v>
      </c>
      <c r="C323" s="26" t="s">
        <v>163</v>
      </c>
      <c r="D323" s="26" t="s">
        <v>869</v>
      </c>
      <c r="E323" s="26" t="s">
        <v>868</v>
      </c>
      <c r="F323" s="26" t="s">
        <v>871</v>
      </c>
      <c r="G323" s="26" t="s">
        <v>870</v>
      </c>
      <c r="H323" s="26"/>
      <c r="I323" s="26" t="s">
        <v>79</v>
      </c>
      <c r="J323" s="27">
        <v>42825</v>
      </c>
      <c r="K323" s="26">
        <v>2017</v>
      </c>
      <c r="L323" s="26"/>
      <c r="M323" s="26" t="s">
        <v>109</v>
      </c>
      <c r="N323" s="26" t="s">
        <v>102</v>
      </c>
      <c r="O323" s="26" t="s">
        <v>80</v>
      </c>
      <c r="P323" s="26" t="s">
        <v>707</v>
      </c>
      <c r="Q323" s="26"/>
      <c r="R323" s="26"/>
      <c r="S323" s="26"/>
      <c r="T323" s="25" t="s">
        <v>1107</v>
      </c>
      <c r="U323" s="44"/>
      <c r="V323" s="44" t="s">
        <v>1104</v>
      </c>
      <c r="W323" s="29" t="s">
        <v>434</v>
      </c>
      <c r="X323" s="50" t="s">
        <v>1102</v>
      </c>
      <c r="Y323" s="29" t="s">
        <v>872</v>
      </c>
      <c r="Z323" s="29" t="s">
        <v>873</v>
      </c>
      <c r="AA323" s="18" t="s">
        <v>874</v>
      </c>
      <c r="AB323" s="29"/>
      <c r="AC323" s="29"/>
    </row>
    <row r="324" spans="1:29" s="30" customFormat="1" ht="25.2" customHeight="1" x14ac:dyDescent="0.25">
      <c r="A324" s="26" t="s">
        <v>123</v>
      </c>
      <c r="B324" s="26" t="s">
        <v>163</v>
      </c>
      <c r="C324" s="26" t="s">
        <v>163</v>
      </c>
      <c r="D324" s="26" t="s">
        <v>231</v>
      </c>
      <c r="E324" s="26" t="s">
        <v>164</v>
      </c>
      <c r="F324" s="26" t="s">
        <v>1646</v>
      </c>
      <c r="G324" s="26" t="s">
        <v>279</v>
      </c>
      <c r="H324" s="26" t="s">
        <v>1647</v>
      </c>
      <c r="I324" s="26" t="s">
        <v>79</v>
      </c>
      <c r="J324" s="27">
        <v>43224</v>
      </c>
      <c r="K324" s="26">
        <v>2015</v>
      </c>
      <c r="L324" s="26" t="s">
        <v>46</v>
      </c>
      <c r="M324" s="26" t="s">
        <v>109</v>
      </c>
      <c r="N324" s="26" t="s">
        <v>102</v>
      </c>
      <c r="O324" s="26" t="s">
        <v>80</v>
      </c>
      <c r="P324" s="26">
        <v>35</v>
      </c>
      <c r="Q324" s="26" t="s">
        <v>114</v>
      </c>
      <c r="R324" s="26" t="s">
        <v>280</v>
      </c>
      <c r="S324" s="26" t="s">
        <v>1654</v>
      </c>
      <c r="T324" s="28" t="s">
        <v>1648</v>
      </c>
      <c r="U324" s="44"/>
      <c r="V324" s="44" t="s">
        <v>1649</v>
      </c>
      <c r="W324" s="29" t="s">
        <v>434</v>
      </c>
      <c r="X324" s="50" t="s">
        <v>1650</v>
      </c>
      <c r="Y324" s="29"/>
      <c r="Z324" s="29"/>
      <c r="AA324" s="29"/>
      <c r="AB324" s="29"/>
      <c r="AC324" s="29"/>
    </row>
    <row r="325" spans="1:29" s="30" customFormat="1" ht="25.2" customHeight="1" x14ac:dyDescent="0.25">
      <c r="A325" s="26" t="s">
        <v>123</v>
      </c>
      <c r="B325" s="26" t="s">
        <v>438</v>
      </c>
      <c r="C325" s="26" t="s">
        <v>437</v>
      </c>
      <c r="D325" s="26" t="s">
        <v>436</v>
      </c>
      <c r="E325" s="26" t="s">
        <v>441</v>
      </c>
      <c r="F325" s="26" t="s">
        <v>441</v>
      </c>
      <c r="G325" s="26" t="s">
        <v>443</v>
      </c>
      <c r="H325" s="26" t="s">
        <v>442</v>
      </c>
      <c r="I325" s="26" t="s">
        <v>79</v>
      </c>
      <c r="J325" s="27">
        <v>43147</v>
      </c>
      <c r="K325" s="26" t="s">
        <v>45</v>
      </c>
      <c r="L325" s="26" t="s">
        <v>46</v>
      </c>
      <c r="M325" s="26" t="s">
        <v>110</v>
      </c>
      <c r="N325" s="26" t="s">
        <v>102</v>
      </c>
      <c r="O325" s="26" t="s">
        <v>80</v>
      </c>
      <c r="P325" s="26" t="s">
        <v>45</v>
      </c>
      <c r="Q325" s="26" t="s">
        <v>45</v>
      </c>
      <c r="R325" s="26" t="s">
        <v>45</v>
      </c>
      <c r="S325" s="26" t="s">
        <v>45</v>
      </c>
      <c r="T325" s="28" t="s">
        <v>1461</v>
      </c>
      <c r="U325" s="44"/>
      <c r="V325" s="44" t="s">
        <v>1462</v>
      </c>
      <c r="W325" s="58" t="s">
        <v>434</v>
      </c>
      <c r="X325" s="50" t="s">
        <v>1463</v>
      </c>
      <c r="Y325" s="29" t="s">
        <v>1459</v>
      </c>
      <c r="Z325" s="29" t="s">
        <v>440</v>
      </c>
      <c r="AA325" s="83" t="s">
        <v>1460</v>
      </c>
      <c r="AB325" s="29"/>
      <c r="AC325" s="29"/>
    </row>
    <row r="326" spans="1:29" s="30" customFormat="1" ht="25.2" customHeight="1" x14ac:dyDescent="0.25">
      <c r="A326" s="26" t="s">
        <v>123</v>
      </c>
      <c r="B326" s="26" t="s">
        <v>1883</v>
      </c>
      <c r="C326" s="26" t="s">
        <v>1979</v>
      </c>
      <c r="D326" s="26"/>
      <c r="E326" s="26" t="s">
        <v>1885</v>
      </c>
      <c r="F326" s="26" t="s">
        <v>1884</v>
      </c>
      <c r="G326" s="26" t="s">
        <v>1887</v>
      </c>
      <c r="H326" s="26" t="s">
        <v>1886</v>
      </c>
      <c r="I326" s="26" t="s">
        <v>79</v>
      </c>
      <c r="J326" s="27">
        <v>43230</v>
      </c>
      <c r="K326" s="26">
        <v>2018</v>
      </c>
      <c r="L326" s="26"/>
      <c r="M326" s="26" t="s">
        <v>109</v>
      </c>
      <c r="N326" s="26" t="s">
        <v>102</v>
      </c>
      <c r="O326" s="26" t="s">
        <v>80</v>
      </c>
      <c r="P326" s="26"/>
      <c r="Q326" s="26"/>
      <c r="R326" s="26"/>
      <c r="S326" s="26"/>
      <c r="T326" s="28" t="s">
        <v>1888</v>
      </c>
      <c r="U326" s="44"/>
      <c r="V326" s="63"/>
      <c r="W326" s="29" t="s">
        <v>434</v>
      </c>
      <c r="X326" s="50" t="s">
        <v>1889</v>
      </c>
      <c r="Y326" s="110" t="s">
        <v>762</v>
      </c>
      <c r="Z326" s="110" t="s">
        <v>1890</v>
      </c>
      <c r="AA326" s="93" t="s">
        <v>764</v>
      </c>
      <c r="AB326" s="29"/>
      <c r="AC326" s="29"/>
    </row>
    <row r="327" spans="1:29" s="36" customFormat="1" ht="25.2" customHeight="1" x14ac:dyDescent="0.25">
      <c r="A327" s="26" t="s">
        <v>123</v>
      </c>
      <c r="B327" s="26" t="s">
        <v>47</v>
      </c>
      <c r="C327" s="26" t="s">
        <v>439</v>
      </c>
      <c r="D327" s="26" t="s">
        <v>1457</v>
      </c>
      <c r="E327" s="26" t="s">
        <v>1458</v>
      </c>
      <c r="F327" s="26" t="s">
        <v>440</v>
      </c>
      <c r="G327" s="26" t="s">
        <v>443</v>
      </c>
      <c r="H327" s="26" t="s">
        <v>442</v>
      </c>
      <c r="I327" s="26" t="s">
        <v>79</v>
      </c>
      <c r="J327" s="27">
        <v>43147</v>
      </c>
      <c r="K327" s="26" t="s">
        <v>45</v>
      </c>
      <c r="L327" s="26" t="s">
        <v>46</v>
      </c>
      <c r="M327" s="26" t="s">
        <v>110</v>
      </c>
      <c r="N327" s="26" t="s">
        <v>102</v>
      </c>
      <c r="O327" s="26" t="s">
        <v>80</v>
      </c>
      <c r="P327" s="26" t="s">
        <v>45</v>
      </c>
      <c r="Q327" s="26" t="s">
        <v>45</v>
      </c>
      <c r="R327" s="26" t="s">
        <v>45</v>
      </c>
      <c r="S327" s="26" t="s">
        <v>45</v>
      </c>
      <c r="T327" s="91" t="s">
        <v>1461</v>
      </c>
      <c r="U327" s="44"/>
      <c r="V327" s="44" t="s">
        <v>1462</v>
      </c>
      <c r="W327" s="58" t="s">
        <v>434</v>
      </c>
      <c r="X327" s="50" t="s">
        <v>1464</v>
      </c>
      <c r="Y327" s="29" t="s">
        <v>1459</v>
      </c>
      <c r="Z327" s="29" t="s">
        <v>440</v>
      </c>
      <c r="AA327" s="83" t="s">
        <v>1460</v>
      </c>
      <c r="AB327" s="29"/>
      <c r="AC327" s="29"/>
    </row>
    <row r="328" spans="1:29" s="36" customFormat="1" ht="25.2" customHeight="1" x14ac:dyDescent="0.25">
      <c r="A328" s="32" t="s">
        <v>146</v>
      </c>
      <c r="B328" s="32" t="s">
        <v>155</v>
      </c>
      <c r="C328" s="32" t="s">
        <v>154</v>
      </c>
      <c r="D328" s="32" t="s">
        <v>45</v>
      </c>
      <c r="E328" s="32" t="s">
        <v>147</v>
      </c>
      <c r="F328" s="32"/>
      <c r="G328" s="32" t="s">
        <v>410</v>
      </c>
      <c r="H328" s="32" t="s">
        <v>46</v>
      </c>
      <c r="I328" s="32" t="s">
        <v>78</v>
      </c>
      <c r="J328" s="33">
        <v>42000</v>
      </c>
      <c r="K328" s="32">
        <v>2015</v>
      </c>
      <c r="L328" s="32" t="s">
        <v>46</v>
      </c>
      <c r="M328" s="32" t="s">
        <v>110</v>
      </c>
      <c r="N328" s="32" t="s">
        <v>45</v>
      </c>
      <c r="O328" s="32" t="s">
        <v>80</v>
      </c>
      <c r="P328" s="32" t="s">
        <v>45</v>
      </c>
      <c r="Q328" s="32" t="s">
        <v>45</v>
      </c>
      <c r="R328" s="32" t="s">
        <v>45</v>
      </c>
      <c r="S328" s="32" t="s">
        <v>47</v>
      </c>
      <c r="T328" s="34" t="s">
        <v>328</v>
      </c>
      <c r="U328" s="46"/>
      <c r="V328" s="46"/>
      <c r="W328" s="35" t="s">
        <v>434</v>
      </c>
      <c r="X328" s="53" t="s">
        <v>658</v>
      </c>
      <c r="Y328" s="35"/>
      <c r="Z328" s="35"/>
      <c r="AA328" s="35"/>
      <c r="AB328" s="35"/>
      <c r="AC328" s="35"/>
    </row>
    <row r="329" spans="1:29" s="36" customFormat="1" ht="25.2" customHeight="1" x14ac:dyDescent="0.25">
      <c r="A329" s="32" t="s">
        <v>146</v>
      </c>
      <c r="B329" s="32" t="s">
        <v>148</v>
      </c>
      <c r="C329" s="32" t="s">
        <v>224</v>
      </c>
      <c r="D329" s="32" t="s">
        <v>326</v>
      </c>
      <c r="E329" s="32" t="s">
        <v>223</v>
      </c>
      <c r="F329" s="32"/>
      <c r="G329" s="32" t="s">
        <v>411</v>
      </c>
      <c r="H329" s="32" t="s">
        <v>46</v>
      </c>
      <c r="I329" s="32" t="s">
        <v>79</v>
      </c>
      <c r="J329" s="33">
        <v>42000</v>
      </c>
      <c r="K329" s="32">
        <v>2013</v>
      </c>
      <c r="L329" s="32" t="s">
        <v>46</v>
      </c>
      <c r="M329" s="32" t="s">
        <v>110</v>
      </c>
      <c r="N329" s="32" t="s">
        <v>101</v>
      </c>
      <c r="O329" s="32" t="s">
        <v>80</v>
      </c>
      <c r="P329" s="32" t="s">
        <v>45</v>
      </c>
      <c r="Q329" s="32" t="s">
        <v>45</v>
      </c>
      <c r="R329" s="32" t="s">
        <v>45</v>
      </c>
      <c r="S329" s="32" t="s">
        <v>47</v>
      </c>
      <c r="T329" s="34" t="s">
        <v>327</v>
      </c>
      <c r="U329" s="46"/>
      <c r="V329" s="44" t="s">
        <v>1099</v>
      </c>
      <c r="W329" s="35" t="s">
        <v>434</v>
      </c>
      <c r="X329" s="53" t="s">
        <v>658</v>
      </c>
      <c r="Y329" s="35"/>
      <c r="Z329" s="35"/>
      <c r="AA329" s="35"/>
      <c r="AB329" s="35"/>
      <c r="AC329" s="35"/>
    </row>
    <row r="330" spans="1:29" s="36" customFormat="1" ht="25.2" customHeight="1" x14ac:dyDescent="0.25">
      <c r="A330" s="26" t="s">
        <v>7</v>
      </c>
      <c r="B330" s="26" t="s">
        <v>190</v>
      </c>
      <c r="C330" s="26" t="s">
        <v>1359</v>
      </c>
      <c r="D330" s="26" t="s">
        <v>1800</v>
      </c>
      <c r="E330" s="26"/>
      <c r="F330" s="26" t="s">
        <v>1158</v>
      </c>
      <c r="G330" s="26" t="s">
        <v>329</v>
      </c>
      <c r="H330" s="26" t="s">
        <v>1354</v>
      </c>
      <c r="I330" s="26" t="s">
        <v>79</v>
      </c>
      <c r="J330" s="27">
        <v>43281</v>
      </c>
      <c r="K330" s="26">
        <v>2005</v>
      </c>
      <c r="L330" s="26" t="s">
        <v>46</v>
      </c>
      <c r="M330" s="26" t="s">
        <v>110</v>
      </c>
      <c r="N330" s="26" t="s">
        <v>102</v>
      </c>
      <c r="O330" s="26" t="s">
        <v>80</v>
      </c>
      <c r="P330" s="26" t="s">
        <v>707</v>
      </c>
      <c r="Q330" s="26" t="s">
        <v>1825</v>
      </c>
      <c r="R330" s="26" t="s">
        <v>692</v>
      </c>
      <c r="S330" s="26" t="s">
        <v>1358</v>
      </c>
      <c r="T330" s="28" t="s">
        <v>1797</v>
      </c>
      <c r="U330" s="44"/>
      <c r="V330" s="63" t="s">
        <v>1787</v>
      </c>
      <c r="W330" s="29" t="s">
        <v>434</v>
      </c>
      <c r="X330" s="50" t="s">
        <v>1799</v>
      </c>
      <c r="Y330" s="35" t="s">
        <v>1783</v>
      </c>
      <c r="Z330" s="78" t="s">
        <v>1356</v>
      </c>
      <c r="AA330" s="35" t="s">
        <v>1782</v>
      </c>
      <c r="AB330" s="79"/>
      <c r="AC330" s="29"/>
    </row>
    <row r="331" spans="1:29" s="30" customFormat="1" ht="25.2" customHeight="1" x14ac:dyDescent="0.25">
      <c r="A331" s="26" t="s">
        <v>7</v>
      </c>
      <c r="B331" s="26" t="s">
        <v>190</v>
      </c>
      <c r="C331" s="26" t="s">
        <v>1359</v>
      </c>
      <c r="D331" s="26" t="s">
        <v>1801</v>
      </c>
      <c r="E331" s="26" t="s">
        <v>85</v>
      </c>
      <c r="F331" s="26" t="s">
        <v>1158</v>
      </c>
      <c r="G331" s="26" t="s">
        <v>331</v>
      </c>
      <c r="H331" s="26" t="s">
        <v>1357</v>
      </c>
      <c r="I331" s="26" t="s">
        <v>79</v>
      </c>
      <c r="J331" s="27">
        <v>43281</v>
      </c>
      <c r="K331" s="31">
        <v>2009</v>
      </c>
      <c r="L331" s="26" t="s">
        <v>46</v>
      </c>
      <c r="M331" s="26" t="s">
        <v>110</v>
      </c>
      <c r="N331" s="26" t="s">
        <v>102</v>
      </c>
      <c r="O331" s="26" t="s">
        <v>80</v>
      </c>
      <c r="P331" s="26" t="s">
        <v>707</v>
      </c>
      <c r="Q331" s="26" t="s">
        <v>1825</v>
      </c>
      <c r="R331" s="26" t="s">
        <v>692</v>
      </c>
      <c r="S331" s="26" t="s">
        <v>1360</v>
      </c>
      <c r="T331" s="28" t="s">
        <v>1798</v>
      </c>
      <c r="U331" s="44"/>
      <c r="V331" s="63" t="s">
        <v>1787</v>
      </c>
      <c r="W331" s="29" t="s">
        <v>434</v>
      </c>
      <c r="X331" s="50" t="s">
        <v>1799</v>
      </c>
      <c r="Y331" s="35" t="s">
        <v>1783</v>
      </c>
      <c r="Z331" s="78" t="s">
        <v>1356</v>
      </c>
      <c r="AA331" s="35" t="s">
        <v>1782</v>
      </c>
      <c r="AB331" s="79"/>
      <c r="AC331" s="29"/>
    </row>
    <row r="332" spans="1:29" s="30" customFormat="1" ht="25.2" customHeight="1" x14ac:dyDescent="0.25">
      <c r="A332" s="26" t="s">
        <v>7</v>
      </c>
      <c r="B332" s="26" t="s">
        <v>190</v>
      </c>
      <c r="C332" s="26" t="s">
        <v>1359</v>
      </c>
      <c r="D332" s="26" t="s">
        <v>1802</v>
      </c>
      <c r="E332" s="26"/>
      <c r="F332" s="26"/>
      <c r="G332" s="26"/>
      <c r="H332" s="26"/>
      <c r="I332" s="26" t="s">
        <v>79</v>
      </c>
      <c r="J332" s="27">
        <v>43281</v>
      </c>
      <c r="K332" s="31">
        <v>2009</v>
      </c>
      <c r="L332" s="26" t="s">
        <v>46</v>
      </c>
      <c r="M332" s="26" t="s">
        <v>110</v>
      </c>
      <c r="N332" s="26" t="s">
        <v>102</v>
      </c>
      <c r="O332" s="26" t="s">
        <v>80</v>
      </c>
      <c r="P332" s="26">
        <v>70</v>
      </c>
      <c r="Q332" s="26" t="s">
        <v>1825</v>
      </c>
      <c r="R332" s="26" t="s">
        <v>692</v>
      </c>
      <c r="S332" s="26" t="s">
        <v>1803</v>
      </c>
      <c r="T332" s="28" t="s">
        <v>1798</v>
      </c>
      <c r="U332" s="44"/>
      <c r="V332" s="63" t="s">
        <v>1804</v>
      </c>
      <c r="W332" s="29" t="s">
        <v>434</v>
      </c>
      <c r="X332" s="50" t="s">
        <v>1805</v>
      </c>
      <c r="Y332" s="35" t="s">
        <v>1783</v>
      </c>
      <c r="Z332" s="78" t="s">
        <v>1356</v>
      </c>
      <c r="AA332" s="35" t="s">
        <v>1782</v>
      </c>
      <c r="AB332" s="79"/>
      <c r="AC332" s="29"/>
    </row>
    <row r="333" spans="1:29" s="30" customFormat="1" ht="25.2" customHeight="1" x14ac:dyDescent="0.25">
      <c r="A333" s="26" t="s">
        <v>7</v>
      </c>
      <c r="B333" s="26" t="s">
        <v>46</v>
      </c>
      <c r="C333" s="26" t="s">
        <v>1806</v>
      </c>
      <c r="D333" s="26" t="s">
        <v>1784</v>
      </c>
      <c r="E333" s="26"/>
      <c r="F333" s="26" t="s">
        <v>1361</v>
      </c>
      <c r="G333" s="26"/>
      <c r="H333" s="26" t="s">
        <v>1362</v>
      </c>
      <c r="I333" s="26" t="s">
        <v>79</v>
      </c>
      <c r="J333" s="27">
        <v>43281</v>
      </c>
      <c r="K333" s="31">
        <v>2015</v>
      </c>
      <c r="L333" s="26" t="s">
        <v>46</v>
      </c>
      <c r="M333" s="26" t="s">
        <v>109</v>
      </c>
      <c r="N333" s="26" t="s">
        <v>102</v>
      </c>
      <c r="O333" s="26" t="s">
        <v>80</v>
      </c>
      <c r="P333" s="26" t="s">
        <v>707</v>
      </c>
      <c r="Q333" s="26" t="s">
        <v>1823</v>
      </c>
      <c r="R333" s="26" t="s">
        <v>45</v>
      </c>
      <c r="S333" s="26" t="s">
        <v>1785</v>
      </c>
      <c r="T333" s="20" t="s">
        <v>1786</v>
      </c>
      <c r="U333" s="44"/>
      <c r="V333" s="63" t="s">
        <v>1787</v>
      </c>
      <c r="W333" s="29" t="s">
        <v>434</v>
      </c>
      <c r="X333" s="50" t="s">
        <v>1788</v>
      </c>
      <c r="Y333" s="35" t="s">
        <v>1783</v>
      </c>
      <c r="Z333" s="78" t="s">
        <v>1356</v>
      </c>
      <c r="AA333" s="35" t="s">
        <v>1782</v>
      </c>
      <c r="AB333" s="79"/>
      <c r="AC333" s="29"/>
    </row>
    <row r="334" spans="1:29" s="30" customFormat="1" ht="25.2" customHeight="1" x14ac:dyDescent="0.25">
      <c r="A334" s="26" t="s">
        <v>7</v>
      </c>
      <c r="B334" s="26" t="s">
        <v>46</v>
      </c>
      <c r="C334" s="26" t="s">
        <v>1806</v>
      </c>
      <c r="D334" s="26" t="s">
        <v>1369</v>
      </c>
      <c r="E334" s="26"/>
      <c r="F334" s="26" t="s">
        <v>1369</v>
      </c>
      <c r="G334" s="26"/>
      <c r="H334" s="26" t="s">
        <v>1362</v>
      </c>
      <c r="I334" s="26" t="s">
        <v>78</v>
      </c>
      <c r="J334" s="27">
        <v>43281</v>
      </c>
      <c r="K334" s="31"/>
      <c r="L334" s="26" t="s">
        <v>46</v>
      </c>
      <c r="M334" s="26"/>
      <c r="N334" s="26" t="s">
        <v>102</v>
      </c>
      <c r="O334" s="26" t="s">
        <v>80</v>
      </c>
      <c r="P334" s="26">
        <v>70</v>
      </c>
      <c r="Q334" s="26" t="s">
        <v>1823</v>
      </c>
      <c r="R334" s="26" t="s">
        <v>45</v>
      </c>
      <c r="S334" s="26" t="s">
        <v>1363</v>
      </c>
      <c r="T334" s="20" t="s">
        <v>1786</v>
      </c>
      <c r="U334" s="44"/>
      <c r="V334" s="63" t="s">
        <v>1787</v>
      </c>
      <c r="W334" s="29" t="s">
        <v>434</v>
      </c>
      <c r="X334" s="50" t="s">
        <v>1789</v>
      </c>
      <c r="Y334" s="35" t="s">
        <v>1783</v>
      </c>
      <c r="Z334" s="78" t="s">
        <v>1356</v>
      </c>
      <c r="AA334" s="35" t="s">
        <v>1782</v>
      </c>
      <c r="AB334" s="79"/>
      <c r="AC334" s="29"/>
    </row>
    <row r="335" spans="1:29" s="30" customFormat="1" ht="25.2" customHeight="1" x14ac:dyDescent="0.25">
      <c r="A335" s="26" t="s">
        <v>7</v>
      </c>
      <c r="B335" s="26" t="s">
        <v>46</v>
      </c>
      <c r="C335" s="26" t="s">
        <v>702</v>
      </c>
      <c r="D335" s="26" t="s">
        <v>1790</v>
      </c>
      <c r="E335" s="26" t="s">
        <v>703</v>
      </c>
      <c r="F335" s="26" t="s">
        <v>702</v>
      </c>
      <c r="G335" s="26" t="s">
        <v>704</v>
      </c>
      <c r="H335" s="26" t="s">
        <v>1352</v>
      </c>
      <c r="I335" s="26" t="s">
        <v>79</v>
      </c>
      <c r="J335" s="27">
        <v>43281</v>
      </c>
      <c r="K335" s="31">
        <v>2014</v>
      </c>
      <c r="L335" s="26" t="s">
        <v>46</v>
      </c>
      <c r="M335" s="26" t="s">
        <v>109</v>
      </c>
      <c r="N335" s="26" t="s">
        <v>102</v>
      </c>
      <c r="O335" s="26" t="s">
        <v>80</v>
      </c>
      <c r="P335" s="26" t="s">
        <v>707</v>
      </c>
      <c r="Q335" s="26" t="s">
        <v>1823</v>
      </c>
      <c r="R335" s="26" t="s">
        <v>692</v>
      </c>
      <c r="S335" s="26" t="s">
        <v>1353</v>
      </c>
      <c r="T335" s="20" t="s">
        <v>1791</v>
      </c>
      <c r="U335" s="44"/>
      <c r="V335" s="63" t="s">
        <v>1787</v>
      </c>
      <c r="W335" s="29" t="s">
        <v>434</v>
      </c>
      <c r="X335" s="50" t="s">
        <v>1792</v>
      </c>
      <c r="Y335" s="35" t="s">
        <v>1783</v>
      </c>
      <c r="Z335" s="78" t="s">
        <v>1356</v>
      </c>
      <c r="AA335" s="35" t="s">
        <v>1782</v>
      </c>
      <c r="AB335" s="79"/>
      <c r="AC335" s="29"/>
    </row>
    <row r="336" spans="1:29" s="30" customFormat="1" ht="25.2" customHeight="1" x14ac:dyDescent="0.25">
      <c r="A336" s="26" t="s">
        <v>7</v>
      </c>
      <c r="B336" s="26" t="s">
        <v>46</v>
      </c>
      <c r="C336" s="26" t="s">
        <v>702</v>
      </c>
      <c r="D336" s="26" t="s">
        <v>1793</v>
      </c>
      <c r="E336" s="26"/>
      <c r="F336" s="26" t="s">
        <v>702</v>
      </c>
      <c r="G336" s="26"/>
      <c r="H336" s="26" t="s">
        <v>1362</v>
      </c>
      <c r="I336" s="26" t="s">
        <v>79</v>
      </c>
      <c r="J336" s="27">
        <v>43281</v>
      </c>
      <c r="K336" s="31">
        <v>2018</v>
      </c>
      <c r="L336" s="26" t="s">
        <v>46</v>
      </c>
      <c r="M336" s="26" t="s">
        <v>109</v>
      </c>
      <c r="N336" s="26" t="s">
        <v>102</v>
      </c>
      <c r="O336" s="26" t="s">
        <v>80</v>
      </c>
      <c r="P336" s="26">
        <v>70</v>
      </c>
      <c r="Q336" s="26" t="s">
        <v>1364</v>
      </c>
      <c r="R336" s="26" t="s">
        <v>692</v>
      </c>
      <c r="S336" s="26" t="s">
        <v>1363</v>
      </c>
      <c r="T336" s="20" t="s">
        <v>1786</v>
      </c>
      <c r="U336" s="44"/>
      <c r="V336" s="63" t="s">
        <v>1787</v>
      </c>
      <c r="W336" s="29" t="s">
        <v>434</v>
      </c>
      <c r="X336" s="50" t="s">
        <v>1794</v>
      </c>
      <c r="Y336" s="35" t="s">
        <v>1783</v>
      </c>
      <c r="Z336" s="78" t="s">
        <v>1356</v>
      </c>
      <c r="AA336" s="35" t="s">
        <v>1782</v>
      </c>
      <c r="AB336" s="79"/>
      <c r="AC336" s="29"/>
    </row>
    <row r="337" spans="1:29" s="30" customFormat="1" ht="25.2" customHeight="1" x14ac:dyDescent="0.25">
      <c r="A337" s="26" t="s">
        <v>7</v>
      </c>
      <c r="B337" s="26" t="s">
        <v>46</v>
      </c>
      <c r="C337" s="26" t="s">
        <v>702</v>
      </c>
      <c r="D337" s="26" t="s">
        <v>1795</v>
      </c>
      <c r="E337" s="26"/>
      <c r="F337" s="26" t="s">
        <v>702</v>
      </c>
      <c r="G337" s="26"/>
      <c r="H337" s="26" t="s">
        <v>1362</v>
      </c>
      <c r="I337" s="26" t="s">
        <v>78</v>
      </c>
      <c r="J337" s="27">
        <v>43281</v>
      </c>
      <c r="K337" s="31" t="s">
        <v>45</v>
      </c>
      <c r="L337" s="26" t="s">
        <v>46</v>
      </c>
      <c r="M337" s="26"/>
      <c r="N337" s="26" t="s">
        <v>102</v>
      </c>
      <c r="O337" s="26" t="s">
        <v>80</v>
      </c>
      <c r="P337" s="26">
        <v>70</v>
      </c>
      <c r="Q337" s="26" t="s">
        <v>1824</v>
      </c>
      <c r="R337" s="26"/>
      <c r="S337" s="26" t="s">
        <v>1363</v>
      </c>
      <c r="T337" s="20" t="s">
        <v>1786</v>
      </c>
      <c r="U337" s="44"/>
      <c r="V337" s="63" t="s">
        <v>1787</v>
      </c>
      <c r="W337" s="29" t="s">
        <v>434</v>
      </c>
      <c r="X337" s="50" t="s">
        <v>1789</v>
      </c>
      <c r="Y337" s="35" t="s">
        <v>1783</v>
      </c>
      <c r="Z337" s="78" t="s">
        <v>1356</v>
      </c>
      <c r="AA337" s="35" t="s">
        <v>1782</v>
      </c>
      <c r="AB337" s="79"/>
      <c r="AC337" s="29"/>
    </row>
    <row r="338" spans="1:29" s="30" customFormat="1" ht="25.2" customHeight="1" x14ac:dyDescent="0.25">
      <c r="A338" s="26" t="s">
        <v>7</v>
      </c>
      <c r="B338" s="26" t="s">
        <v>46</v>
      </c>
      <c r="C338" s="26" t="s">
        <v>702</v>
      </c>
      <c r="D338" s="26" t="s">
        <v>1366</v>
      </c>
      <c r="E338" s="26"/>
      <c r="F338" s="26" t="s">
        <v>702</v>
      </c>
      <c r="G338" s="26"/>
      <c r="H338" s="26" t="s">
        <v>1362</v>
      </c>
      <c r="I338" s="26" t="s">
        <v>78</v>
      </c>
      <c r="J338" s="27">
        <v>43281</v>
      </c>
      <c r="K338" s="31" t="s">
        <v>45</v>
      </c>
      <c r="L338" s="26" t="s">
        <v>46</v>
      </c>
      <c r="M338" s="26"/>
      <c r="N338" s="26" t="s">
        <v>102</v>
      </c>
      <c r="O338" s="26" t="s">
        <v>80</v>
      </c>
      <c r="P338" s="26">
        <v>70</v>
      </c>
      <c r="Q338" s="26" t="s">
        <v>1825</v>
      </c>
      <c r="R338" s="26"/>
      <c r="S338" s="26" t="s">
        <v>1363</v>
      </c>
      <c r="T338" s="20" t="s">
        <v>1786</v>
      </c>
      <c r="U338" s="44"/>
      <c r="V338" s="63" t="s">
        <v>1787</v>
      </c>
      <c r="W338" s="29" t="s">
        <v>434</v>
      </c>
      <c r="X338" s="50" t="s">
        <v>1789</v>
      </c>
      <c r="Y338" s="35" t="s">
        <v>1783</v>
      </c>
      <c r="Z338" s="78" t="s">
        <v>1356</v>
      </c>
      <c r="AA338" s="35" t="s">
        <v>1782</v>
      </c>
      <c r="AB338" s="79"/>
      <c r="AC338" s="29"/>
    </row>
    <row r="339" spans="1:29" s="30" customFormat="1" ht="25.2" customHeight="1" x14ac:dyDescent="0.25">
      <c r="A339" s="26" t="s">
        <v>7</v>
      </c>
      <c r="B339" s="26" t="s">
        <v>46</v>
      </c>
      <c r="C339" s="26" t="s">
        <v>702</v>
      </c>
      <c r="D339" s="26" t="s">
        <v>1796</v>
      </c>
      <c r="E339" s="26"/>
      <c r="F339" s="26" t="s">
        <v>702</v>
      </c>
      <c r="G339" s="26"/>
      <c r="H339" s="26" t="s">
        <v>1362</v>
      </c>
      <c r="I339" s="26" t="s">
        <v>78</v>
      </c>
      <c r="J339" s="27">
        <v>43281</v>
      </c>
      <c r="K339" s="31" t="s">
        <v>45</v>
      </c>
      <c r="L339" s="26" t="s">
        <v>46</v>
      </c>
      <c r="M339" s="26"/>
      <c r="N339" s="26" t="s">
        <v>102</v>
      </c>
      <c r="O339" s="26" t="s">
        <v>80</v>
      </c>
      <c r="P339" s="26">
        <v>70</v>
      </c>
      <c r="Q339" s="26" t="s">
        <v>1823</v>
      </c>
      <c r="R339" s="26" t="s">
        <v>1367</v>
      </c>
      <c r="S339" s="26" t="s">
        <v>1363</v>
      </c>
      <c r="T339" s="20" t="s">
        <v>1786</v>
      </c>
      <c r="U339" s="44"/>
      <c r="V339" s="63" t="s">
        <v>1787</v>
      </c>
      <c r="W339" s="29" t="s">
        <v>434</v>
      </c>
      <c r="X339" s="50" t="s">
        <v>1789</v>
      </c>
      <c r="Y339" s="35" t="s">
        <v>1783</v>
      </c>
      <c r="Z339" s="78" t="s">
        <v>1356</v>
      </c>
      <c r="AA339" s="35" t="s">
        <v>1782</v>
      </c>
      <c r="AB339" s="79"/>
      <c r="AC339" s="29"/>
    </row>
    <row r="340" spans="1:29" s="30" customFormat="1" ht="25.2" customHeight="1" x14ac:dyDescent="0.25">
      <c r="A340" s="26" t="s">
        <v>7</v>
      </c>
      <c r="B340" s="26" t="s">
        <v>46</v>
      </c>
      <c r="C340" s="26" t="s">
        <v>8</v>
      </c>
      <c r="D340" s="26" t="s">
        <v>1818</v>
      </c>
      <c r="E340" s="26" t="s">
        <v>1158</v>
      </c>
      <c r="F340" s="26" t="s">
        <v>1158</v>
      </c>
      <c r="G340" s="26" t="s">
        <v>1159</v>
      </c>
      <c r="H340" s="26" t="s">
        <v>1357</v>
      </c>
      <c r="I340" s="26" t="s">
        <v>79</v>
      </c>
      <c r="J340" s="27">
        <v>43281</v>
      </c>
      <c r="K340" s="26">
        <v>2010</v>
      </c>
      <c r="L340" s="26" t="s">
        <v>46</v>
      </c>
      <c r="M340" s="26" t="s">
        <v>109</v>
      </c>
      <c r="N340" s="26" t="s">
        <v>102</v>
      </c>
      <c r="O340" s="26" t="s">
        <v>80</v>
      </c>
      <c r="P340" s="26">
        <v>70</v>
      </c>
      <c r="Q340" s="26" t="s">
        <v>1823</v>
      </c>
      <c r="R340" s="26" t="s">
        <v>692</v>
      </c>
      <c r="S340" s="26" t="s">
        <v>1358</v>
      </c>
      <c r="T340" s="28" t="s">
        <v>1819</v>
      </c>
      <c r="U340" s="44"/>
      <c r="V340" s="63" t="s">
        <v>1787</v>
      </c>
      <c r="W340" s="29" t="s">
        <v>434</v>
      </c>
      <c r="X340" s="50" t="s">
        <v>1820</v>
      </c>
      <c r="Y340" s="35" t="s">
        <v>1783</v>
      </c>
      <c r="Z340" s="78" t="s">
        <v>1356</v>
      </c>
      <c r="AA340" s="35" t="s">
        <v>1782</v>
      </c>
      <c r="AB340" s="79"/>
      <c r="AC340" s="29"/>
    </row>
    <row r="341" spans="1:29" s="30" customFormat="1" ht="25.2" customHeight="1" x14ac:dyDescent="0.25">
      <c r="A341" s="26" t="s">
        <v>7</v>
      </c>
      <c r="B341" s="26" t="s">
        <v>46</v>
      </c>
      <c r="C341" s="26" t="s">
        <v>169</v>
      </c>
      <c r="D341" s="26" t="s">
        <v>1827</v>
      </c>
      <c r="E341" s="26"/>
      <c r="F341" s="26" t="s">
        <v>169</v>
      </c>
      <c r="G341" s="26"/>
      <c r="H341" s="26" t="s">
        <v>1362</v>
      </c>
      <c r="I341" s="26" t="s">
        <v>79</v>
      </c>
      <c r="J341" s="27">
        <v>43281</v>
      </c>
      <c r="K341" s="31">
        <v>2017</v>
      </c>
      <c r="L341" s="26" t="s">
        <v>46</v>
      </c>
      <c r="M341" s="26" t="s">
        <v>109</v>
      </c>
      <c r="N341" s="26" t="s">
        <v>102</v>
      </c>
      <c r="O341" s="26" t="s">
        <v>80</v>
      </c>
      <c r="P341" s="26">
        <v>70</v>
      </c>
      <c r="Q341" s="26" t="s">
        <v>1365</v>
      </c>
      <c r="R341" s="26" t="s">
        <v>45</v>
      </c>
      <c r="S341" s="26" t="s">
        <v>1363</v>
      </c>
      <c r="T341" s="20" t="s">
        <v>1786</v>
      </c>
      <c r="U341" s="44"/>
      <c r="V341" s="63" t="s">
        <v>1787</v>
      </c>
      <c r="W341" s="29" t="s">
        <v>434</v>
      </c>
      <c r="X341" s="50" t="s">
        <v>1828</v>
      </c>
      <c r="Y341" s="35" t="s">
        <v>1783</v>
      </c>
      <c r="Z341" s="78" t="s">
        <v>1356</v>
      </c>
      <c r="AA341" s="35" t="s">
        <v>1782</v>
      </c>
      <c r="AB341" s="79"/>
      <c r="AC341" s="29"/>
    </row>
    <row r="342" spans="1:29" s="30" customFormat="1" ht="25.2" customHeight="1" x14ac:dyDescent="0.25">
      <c r="A342" s="26" t="s">
        <v>7</v>
      </c>
      <c r="B342" s="26" t="s">
        <v>46</v>
      </c>
      <c r="C342" s="26" t="s">
        <v>169</v>
      </c>
      <c r="D342" s="26" t="s">
        <v>1829</v>
      </c>
      <c r="E342" s="26"/>
      <c r="F342" s="26" t="s">
        <v>169</v>
      </c>
      <c r="G342" s="26"/>
      <c r="H342" s="26" t="s">
        <v>1362</v>
      </c>
      <c r="I342" s="26" t="s">
        <v>78</v>
      </c>
      <c r="J342" s="27">
        <v>43281</v>
      </c>
      <c r="K342" s="31">
        <v>2018</v>
      </c>
      <c r="L342" s="26" t="s">
        <v>46</v>
      </c>
      <c r="M342" s="26"/>
      <c r="N342" s="26" t="s">
        <v>102</v>
      </c>
      <c r="O342" s="26" t="s">
        <v>80</v>
      </c>
      <c r="P342" s="26">
        <v>70</v>
      </c>
      <c r="Q342" s="26" t="s">
        <v>632</v>
      </c>
      <c r="R342" s="26" t="s">
        <v>45</v>
      </c>
      <c r="S342" s="26" t="s">
        <v>1368</v>
      </c>
      <c r="T342" s="20" t="s">
        <v>1786</v>
      </c>
      <c r="U342" s="44"/>
      <c r="V342" s="63" t="s">
        <v>1787</v>
      </c>
      <c r="W342" s="29" t="s">
        <v>434</v>
      </c>
      <c r="X342" s="50" t="s">
        <v>1789</v>
      </c>
      <c r="Y342" s="35" t="s">
        <v>1783</v>
      </c>
      <c r="Z342" s="78" t="s">
        <v>1356</v>
      </c>
      <c r="AA342" s="35" t="s">
        <v>1782</v>
      </c>
      <c r="AB342" s="79"/>
      <c r="AC342" s="29"/>
    </row>
    <row r="343" spans="1:29" s="30" customFormat="1" ht="25.2" customHeight="1" x14ac:dyDescent="0.25">
      <c r="A343" s="26" t="s">
        <v>7</v>
      </c>
      <c r="B343" s="26" t="s">
        <v>46</v>
      </c>
      <c r="C343" s="26" t="s">
        <v>169</v>
      </c>
      <c r="D343" s="26" t="s">
        <v>1830</v>
      </c>
      <c r="E343" s="26"/>
      <c r="F343" s="26" t="s">
        <v>169</v>
      </c>
      <c r="G343" s="26"/>
      <c r="H343" s="26" t="s">
        <v>1362</v>
      </c>
      <c r="I343" s="26" t="s">
        <v>78</v>
      </c>
      <c r="J343" s="27">
        <v>43281</v>
      </c>
      <c r="K343" s="31">
        <v>2018</v>
      </c>
      <c r="L343" s="26" t="s">
        <v>46</v>
      </c>
      <c r="M343" s="26"/>
      <c r="N343" s="26" t="s">
        <v>102</v>
      </c>
      <c r="O343" s="26" t="s">
        <v>80</v>
      </c>
      <c r="P343" s="26">
        <v>70</v>
      </c>
      <c r="Q343" s="26" t="s">
        <v>632</v>
      </c>
      <c r="R343" s="26" t="s">
        <v>45</v>
      </c>
      <c r="S343" s="26" t="s">
        <v>1368</v>
      </c>
      <c r="T343" s="20" t="s">
        <v>1786</v>
      </c>
      <c r="U343" s="44"/>
      <c r="V343" s="63" t="s">
        <v>1787</v>
      </c>
      <c r="W343" s="29" t="s">
        <v>434</v>
      </c>
      <c r="X343" s="50" t="s">
        <v>1789</v>
      </c>
      <c r="Y343" s="35" t="s">
        <v>1783</v>
      </c>
      <c r="Z343" s="78" t="s">
        <v>1356</v>
      </c>
      <c r="AA343" s="35" t="s">
        <v>1782</v>
      </c>
      <c r="AB343" s="79"/>
      <c r="AC343" s="29"/>
    </row>
    <row r="344" spans="1:29" s="30" customFormat="1" ht="25.2" customHeight="1" x14ac:dyDescent="0.25">
      <c r="A344" s="26" t="s">
        <v>7</v>
      </c>
      <c r="B344" s="26" t="s">
        <v>46</v>
      </c>
      <c r="C344" s="26" t="s">
        <v>169</v>
      </c>
      <c r="D344" s="26" t="s">
        <v>1831</v>
      </c>
      <c r="E344" s="26"/>
      <c r="F344" s="26" t="s">
        <v>169</v>
      </c>
      <c r="G344" s="26"/>
      <c r="H344" s="26" t="s">
        <v>1362</v>
      </c>
      <c r="I344" s="26" t="s">
        <v>78</v>
      </c>
      <c r="J344" s="27">
        <v>43281</v>
      </c>
      <c r="K344" s="31">
        <v>2018</v>
      </c>
      <c r="L344" s="26" t="s">
        <v>46</v>
      </c>
      <c r="M344" s="26"/>
      <c r="N344" s="26" t="s">
        <v>102</v>
      </c>
      <c r="O344" s="26" t="s">
        <v>80</v>
      </c>
      <c r="P344" s="26">
        <v>70</v>
      </c>
      <c r="Q344" s="26" t="s">
        <v>632</v>
      </c>
      <c r="R344" s="26" t="s">
        <v>45</v>
      </c>
      <c r="S344" s="26" t="s">
        <v>1368</v>
      </c>
      <c r="T344" s="20" t="s">
        <v>1786</v>
      </c>
      <c r="U344" s="44"/>
      <c r="V344" s="63" t="s">
        <v>1787</v>
      </c>
      <c r="W344" s="29" t="s">
        <v>434</v>
      </c>
      <c r="X344" s="50" t="s">
        <v>1789</v>
      </c>
      <c r="Y344" s="35" t="s">
        <v>1783</v>
      </c>
      <c r="Z344" s="78" t="s">
        <v>1356</v>
      </c>
      <c r="AA344" s="35" t="s">
        <v>1782</v>
      </c>
      <c r="AB344" s="79"/>
      <c r="AC344" s="29"/>
    </row>
    <row r="345" spans="1:29" s="30" customFormat="1" ht="25.2" customHeight="1" x14ac:dyDescent="0.25">
      <c r="A345" s="26" t="s">
        <v>7</v>
      </c>
      <c r="B345" s="26" t="s">
        <v>127</v>
      </c>
      <c r="C345" s="26" t="s">
        <v>9</v>
      </c>
      <c r="D345" s="26" t="s">
        <v>1813</v>
      </c>
      <c r="E345" s="26" t="s">
        <v>1370</v>
      </c>
      <c r="F345" s="26" t="s">
        <v>1371</v>
      </c>
      <c r="G345" s="26" t="s">
        <v>330</v>
      </c>
      <c r="H345" s="26" t="s">
        <v>1357</v>
      </c>
      <c r="I345" s="26" t="s">
        <v>79</v>
      </c>
      <c r="J345" s="27">
        <v>43281</v>
      </c>
      <c r="K345" s="31">
        <v>2007</v>
      </c>
      <c r="L345" s="26" t="s">
        <v>46</v>
      </c>
      <c r="M345" s="26" t="s">
        <v>110</v>
      </c>
      <c r="N345" s="26" t="s">
        <v>102</v>
      </c>
      <c r="O345" s="26" t="s">
        <v>80</v>
      </c>
      <c r="P345" s="26">
        <v>35</v>
      </c>
      <c r="Q345" s="26" t="s">
        <v>304</v>
      </c>
      <c r="R345" s="26" t="s">
        <v>198</v>
      </c>
      <c r="S345" s="26" t="s">
        <v>1372</v>
      </c>
      <c r="T345" s="28" t="s">
        <v>1814</v>
      </c>
      <c r="U345" s="44"/>
      <c r="V345" s="63" t="s">
        <v>1787</v>
      </c>
      <c r="W345" s="29" t="s">
        <v>434</v>
      </c>
      <c r="X345" s="50" t="s">
        <v>1799</v>
      </c>
      <c r="Y345" s="35" t="s">
        <v>1783</v>
      </c>
      <c r="Z345" s="78" t="s">
        <v>1356</v>
      </c>
      <c r="AA345" s="35" t="s">
        <v>1782</v>
      </c>
      <c r="AB345" s="79"/>
      <c r="AC345" s="29"/>
    </row>
    <row r="346" spans="1:29" s="30" customFormat="1" ht="25.2" customHeight="1" x14ac:dyDescent="0.25">
      <c r="A346" s="26" t="s">
        <v>7</v>
      </c>
      <c r="B346" s="26" t="s">
        <v>189</v>
      </c>
      <c r="C346" s="26" t="s">
        <v>169</v>
      </c>
      <c r="D346" s="26" t="s">
        <v>1826</v>
      </c>
      <c r="E346" s="26"/>
      <c r="F346" s="26" t="s">
        <v>1158</v>
      </c>
      <c r="G346" s="26" t="s">
        <v>170</v>
      </c>
      <c r="H346" s="26" t="s">
        <v>1354</v>
      </c>
      <c r="I346" s="26" t="s">
        <v>79</v>
      </c>
      <c r="J346" s="27">
        <v>43281</v>
      </c>
      <c r="K346" s="26">
        <v>2012</v>
      </c>
      <c r="L346" s="26" t="s">
        <v>46</v>
      </c>
      <c r="M346" s="26" t="s">
        <v>109</v>
      </c>
      <c r="N346" s="26" t="s">
        <v>102</v>
      </c>
      <c r="O346" s="26" t="s">
        <v>80</v>
      </c>
      <c r="P346" s="26" t="s">
        <v>707</v>
      </c>
      <c r="Q346" s="26" t="s">
        <v>632</v>
      </c>
      <c r="R346" s="26" t="s">
        <v>692</v>
      </c>
      <c r="S346" s="26" t="s">
        <v>1355</v>
      </c>
      <c r="T346" s="28" t="s">
        <v>1797</v>
      </c>
      <c r="U346" s="44"/>
      <c r="V346" s="63" t="s">
        <v>1787</v>
      </c>
      <c r="W346" s="29" t="s">
        <v>434</v>
      </c>
      <c r="X346" s="50" t="s">
        <v>1799</v>
      </c>
      <c r="Y346" s="35" t="s">
        <v>1783</v>
      </c>
      <c r="Z346" s="78" t="s">
        <v>1356</v>
      </c>
      <c r="AA346" s="35" t="s">
        <v>1782</v>
      </c>
      <c r="AB346" s="79"/>
      <c r="AC346" s="29"/>
    </row>
    <row r="347" spans="1:29" s="30" customFormat="1" ht="25.2" customHeight="1" x14ac:dyDescent="0.25">
      <c r="A347" s="26" t="s">
        <v>7</v>
      </c>
      <c r="B347" s="32"/>
      <c r="C347" s="32" t="s">
        <v>1778</v>
      </c>
      <c r="D347" s="32"/>
      <c r="E347" s="32"/>
      <c r="F347" s="32"/>
      <c r="G347" s="32"/>
      <c r="H347" s="32"/>
      <c r="I347" s="32" t="s">
        <v>78</v>
      </c>
      <c r="J347" s="27">
        <v>43281</v>
      </c>
      <c r="K347" s="32" t="s">
        <v>45</v>
      </c>
      <c r="L347" s="32" t="s">
        <v>46</v>
      </c>
      <c r="M347" s="32"/>
      <c r="N347" s="26" t="s">
        <v>102</v>
      </c>
      <c r="O347" s="32" t="s">
        <v>80</v>
      </c>
      <c r="P347" s="32" t="s">
        <v>45</v>
      </c>
      <c r="Q347" s="32" t="s">
        <v>1823</v>
      </c>
      <c r="R347" s="32"/>
      <c r="S347" s="32"/>
      <c r="T347" s="20" t="s">
        <v>1779</v>
      </c>
      <c r="U347" s="46"/>
      <c r="V347" s="63" t="s">
        <v>1780</v>
      </c>
      <c r="W347" s="35" t="s">
        <v>434</v>
      </c>
      <c r="X347" s="50" t="s">
        <v>1781</v>
      </c>
      <c r="Y347" s="35" t="s">
        <v>1783</v>
      </c>
      <c r="Z347" s="78" t="s">
        <v>1356</v>
      </c>
      <c r="AA347" s="35" t="s">
        <v>1782</v>
      </c>
      <c r="AB347" s="35"/>
      <c r="AC347" s="35"/>
    </row>
    <row r="348" spans="1:29" s="30" customFormat="1" ht="25.2" customHeight="1" x14ac:dyDescent="0.25">
      <c r="A348" s="26" t="s">
        <v>7</v>
      </c>
      <c r="B348" s="26"/>
      <c r="C348" s="26" t="s">
        <v>1817</v>
      </c>
      <c r="D348" s="26"/>
      <c r="E348" s="26"/>
      <c r="F348" s="26"/>
      <c r="G348" s="26"/>
      <c r="H348" s="26"/>
      <c r="I348" s="26" t="s">
        <v>78</v>
      </c>
      <c r="J348" s="27">
        <v>43281</v>
      </c>
      <c r="K348" s="26" t="s">
        <v>45</v>
      </c>
      <c r="L348" s="26" t="s">
        <v>46</v>
      </c>
      <c r="M348" s="26"/>
      <c r="N348" s="26"/>
      <c r="O348" s="26"/>
      <c r="P348" s="26"/>
      <c r="Q348" s="26" t="s">
        <v>1823</v>
      </c>
      <c r="R348" s="26"/>
      <c r="S348" s="26"/>
      <c r="T348" s="20" t="s">
        <v>1779</v>
      </c>
      <c r="U348" s="44"/>
      <c r="V348" s="63" t="s">
        <v>1780</v>
      </c>
      <c r="W348" s="35" t="s">
        <v>434</v>
      </c>
      <c r="X348" s="50" t="s">
        <v>1781</v>
      </c>
      <c r="Y348" s="35" t="s">
        <v>1783</v>
      </c>
      <c r="Z348" s="78" t="s">
        <v>1356</v>
      </c>
      <c r="AA348" s="35" t="s">
        <v>1782</v>
      </c>
      <c r="AB348" s="79"/>
      <c r="AC348" s="29"/>
    </row>
    <row r="349" spans="1:29" s="30" customFormat="1" ht="25.2" customHeight="1" x14ac:dyDescent="0.25">
      <c r="A349" s="26" t="s">
        <v>7</v>
      </c>
      <c r="B349" s="26"/>
      <c r="C349" s="26" t="s">
        <v>1807</v>
      </c>
      <c r="D349" s="26" t="s">
        <v>1808</v>
      </c>
      <c r="E349" s="26"/>
      <c r="F349" s="26"/>
      <c r="G349" s="26"/>
      <c r="H349" s="26"/>
      <c r="I349" s="26" t="s">
        <v>79</v>
      </c>
      <c r="J349" s="27">
        <v>43281</v>
      </c>
      <c r="K349" s="31">
        <v>2017</v>
      </c>
      <c r="L349" s="26" t="s">
        <v>46</v>
      </c>
      <c r="M349" s="26" t="s">
        <v>109</v>
      </c>
      <c r="N349" s="26" t="s">
        <v>102</v>
      </c>
      <c r="O349" s="26" t="s">
        <v>80</v>
      </c>
      <c r="P349" s="26" t="s">
        <v>707</v>
      </c>
      <c r="Q349" s="26" t="s">
        <v>1823</v>
      </c>
      <c r="R349" s="26" t="s">
        <v>692</v>
      </c>
      <c r="S349" s="26" t="s">
        <v>1363</v>
      </c>
      <c r="T349" s="28" t="s">
        <v>1809</v>
      </c>
      <c r="U349" s="44"/>
      <c r="V349" s="63" t="s">
        <v>1787</v>
      </c>
      <c r="W349" s="29" t="s">
        <v>434</v>
      </c>
      <c r="X349" s="50" t="s">
        <v>1815</v>
      </c>
      <c r="Y349" s="35" t="s">
        <v>1783</v>
      </c>
      <c r="Z349" s="78" t="s">
        <v>1356</v>
      </c>
      <c r="AA349" s="35" t="s">
        <v>1782</v>
      </c>
      <c r="AB349" s="79"/>
      <c r="AC349" s="29"/>
    </row>
    <row r="350" spans="1:29" s="30" customFormat="1" ht="25.2" customHeight="1" x14ac:dyDescent="0.25">
      <c r="A350" s="26" t="s">
        <v>7</v>
      </c>
      <c r="B350" s="26"/>
      <c r="C350" s="26" t="s">
        <v>1807</v>
      </c>
      <c r="D350" s="26" t="s">
        <v>1810</v>
      </c>
      <c r="E350" s="26"/>
      <c r="F350" s="26"/>
      <c r="G350" s="26"/>
      <c r="H350" s="26"/>
      <c r="I350" s="26" t="s">
        <v>78</v>
      </c>
      <c r="J350" s="27">
        <v>43281</v>
      </c>
      <c r="K350" s="31" t="s">
        <v>45</v>
      </c>
      <c r="L350" s="26" t="s">
        <v>46</v>
      </c>
      <c r="M350" s="26"/>
      <c r="N350" s="26" t="s">
        <v>102</v>
      </c>
      <c r="O350" s="26" t="s">
        <v>80</v>
      </c>
      <c r="P350" s="26">
        <v>70</v>
      </c>
      <c r="Q350" s="26" t="s">
        <v>1825</v>
      </c>
      <c r="R350" s="26" t="s">
        <v>692</v>
      </c>
      <c r="S350" s="26" t="s">
        <v>1812</v>
      </c>
      <c r="T350" s="28" t="s">
        <v>1809</v>
      </c>
      <c r="U350" s="44"/>
      <c r="V350" s="63" t="s">
        <v>1787</v>
      </c>
      <c r="W350" s="29" t="s">
        <v>434</v>
      </c>
      <c r="X350" s="50" t="s">
        <v>1815</v>
      </c>
      <c r="Y350" s="35" t="s">
        <v>1783</v>
      </c>
      <c r="Z350" s="78" t="s">
        <v>1356</v>
      </c>
      <c r="AA350" s="35" t="s">
        <v>1782</v>
      </c>
      <c r="AB350" s="79"/>
      <c r="AC350" s="29"/>
    </row>
    <row r="351" spans="1:29" s="30" customFormat="1" ht="25.2" customHeight="1" x14ac:dyDescent="0.25">
      <c r="A351" s="26" t="s">
        <v>7</v>
      </c>
      <c r="B351" s="26"/>
      <c r="C351" s="26" t="s">
        <v>1807</v>
      </c>
      <c r="D351" s="26" t="s">
        <v>1811</v>
      </c>
      <c r="E351" s="26"/>
      <c r="F351" s="26"/>
      <c r="G351" s="26"/>
      <c r="H351" s="26"/>
      <c r="I351" s="26" t="s">
        <v>78</v>
      </c>
      <c r="J351" s="27">
        <v>43281</v>
      </c>
      <c r="K351" s="31" t="s">
        <v>45</v>
      </c>
      <c r="L351" s="26" t="s">
        <v>46</v>
      </c>
      <c r="M351" s="26"/>
      <c r="N351" s="26" t="s">
        <v>102</v>
      </c>
      <c r="O351" s="26" t="s">
        <v>80</v>
      </c>
      <c r="P351" s="26">
        <v>70</v>
      </c>
      <c r="Q351" s="26" t="s">
        <v>1825</v>
      </c>
      <c r="R351" s="26" t="s">
        <v>692</v>
      </c>
      <c r="S351" s="26" t="s">
        <v>1812</v>
      </c>
      <c r="T351" s="67" t="s">
        <v>1809</v>
      </c>
      <c r="U351" s="44"/>
      <c r="V351" s="63" t="s">
        <v>1787</v>
      </c>
      <c r="W351" s="29" t="s">
        <v>434</v>
      </c>
      <c r="X351" s="50" t="s">
        <v>1816</v>
      </c>
      <c r="Y351" s="35" t="s">
        <v>1783</v>
      </c>
      <c r="Z351" s="78" t="s">
        <v>1356</v>
      </c>
      <c r="AA351" s="35" t="s">
        <v>1782</v>
      </c>
      <c r="AB351" s="79"/>
      <c r="AC351" s="29"/>
    </row>
    <row r="352" spans="1:29" s="30" customFormat="1" ht="25.2" customHeight="1" x14ac:dyDescent="0.25">
      <c r="A352" s="26" t="s">
        <v>7</v>
      </c>
      <c r="B352" s="118"/>
      <c r="C352" s="118" t="s">
        <v>654</v>
      </c>
      <c r="D352" s="118" t="s">
        <v>654</v>
      </c>
      <c r="E352" s="118"/>
      <c r="F352" s="118" t="s">
        <v>1916</v>
      </c>
      <c r="G352" s="118"/>
      <c r="H352" s="118"/>
      <c r="I352" s="118" t="s">
        <v>79</v>
      </c>
      <c r="J352" s="119">
        <v>43312</v>
      </c>
      <c r="K352" s="118">
        <v>2018</v>
      </c>
      <c r="L352" s="118" t="s">
        <v>46</v>
      </c>
      <c r="M352" s="118"/>
      <c r="N352" s="118" t="s">
        <v>167</v>
      </c>
      <c r="O352" s="118" t="s">
        <v>48</v>
      </c>
      <c r="P352" s="118">
        <v>70</v>
      </c>
      <c r="Q352" s="118"/>
      <c r="R352" s="118" t="s">
        <v>692</v>
      </c>
      <c r="S352" s="118" t="s">
        <v>1917</v>
      </c>
      <c r="T352" s="117" t="s">
        <v>1918</v>
      </c>
      <c r="U352" s="120"/>
      <c r="V352" s="114" t="s">
        <v>1919</v>
      </c>
      <c r="W352" s="121" t="s">
        <v>434</v>
      </c>
      <c r="X352" s="122" t="s">
        <v>1920</v>
      </c>
      <c r="Y352" s="121"/>
      <c r="Z352" s="123"/>
      <c r="AA352" s="121"/>
      <c r="AB352" s="124"/>
      <c r="AC352" s="125"/>
    </row>
    <row r="353" spans="1:29" s="30" customFormat="1" ht="25.2" customHeight="1" x14ac:dyDescent="0.25">
      <c r="A353" s="26" t="s">
        <v>7</v>
      </c>
      <c r="B353" s="26"/>
      <c r="C353" s="26" t="s">
        <v>8</v>
      </c>
      <c r="D353" s="26" t="s">
        <v>1821</v>
      </c>
      <c r="E353" s="26"/>
      <c r="F353" s="26"/>
      <c r="G353" s="26"/>
      <c r="H353" s="26"/>
      <c r="I353" s="26" t="s">
        <v>79</v>
      </c>
      <c r="J353" s="27">
        <v>43281</v>
      </c>
      <c r="K353" s="31">
        <v>2011</v>
      </c>
      <c r="L353" s="26" t="s">
        <v>46</v>
      </c>
      <c r="M353" s="26" t="s">
        <v>109</v>
      </c>
      <c r="N353" s="26" t="s">
        <v>102</v>
      </c>
      <c r="O353" s="26" t="s">
        <v>80</v>
      </c>
      <c r="P353" s="26">
        <v>35</v>
      </c>
      <c r="Q353" s="26" t="s">
        <v>1822</v>
      </c>
      <c r="R353" s="26" t="s">
        <v>588</v>
      </c>
      <c r="S353" s="26" t="s">
        <v>1372</v>
      </c>
      <c r="T353" s="28" t="s">
        <v>1798</v>
      </c>
      <c r="U353" s="44"/>
      <c r="V353" s="63" t="s">
        <v>1804</v>
      </c>
      <c r="W353" s="29" t="s">
        <v>434</v>
      </c>
      <c r="X353" s="50" t="s">
        <v>1805</v>
      </c>
      <c r="Y353" s="35" t="s">
        <v>1783</v>
      </c>
      <c r="Z353" s="78" t="s">
        <v>1356</v>
      </c>
      <c r="AA353" s="35" t="s">
        <v>1782</v>
      </c>
      <c r="AB353" s="79"/>
      <c r="AC353" s="29"/>
    </row>
    <row r="354" spans="1:29" s="30" customFormat="1" ht="25.2" customHeight="1" x14ac:dyDescent="0.25">
      <c r="A354" s="26" t="s">
        <v>7</v>
      </c>
      <c r="B354" s="26"/>
      <c r="C354" s="26" t="s">
        <v>8</v>
      </c>
      <c r="D354" s="26" t="s">
        <v>1802</v>
      </c>
      <c r="E354" s="26"/>
      <c r="F354" s="26"/>
      <c r="G354" s="26"/>
      <c r="H354" s="26"/>
      <c r="I354" s="26" t="s">
        <v>78</v>
      </c>
      <c r="J354" s="27">
        <v>43281</v>
      </c>
      <c r="K354" s="31" t="s">
        <v>45</v>
      </c>
      <c r="L354" s="26" t="s">
        <v>46</v>
      </c>
      <c r="M354" s="26"/>
      <c r="N354" s="26"/>
      <c r="O354" s="26"/>
      <c r="P354" s="26"/>
      <c r="Q354" s="26"/>
      <c r="R354" s="26"/>
      <c r="S354" s="26"/>
      <c r="T354" s="28" t="s">
        <v>1798</v>
      </c>
      <c r="U354" s="44"/>
      <c r="V354" s="63" t="s">
        <v>1780</v>
      </c>
      <c r="W354" s="29" t="s">
        <v>434</v>
      </c>
      <c r="X354" s="50" t="s">
        <v>1781</v>
      </c>
      <c r="Y354" s="35" t="s">
        <v>1783</v>
      </c>
      <c r="Z354" s="78" t="s">
        <v>1356</v>
      </c>
      <c r="AA354" s="35" t="s">
        <v>1782</v>
      </c>
      <c r="AB354" s="79"/>
      <c r="AC354" s="29"/>
    </row>
    <row r="355" spans="1:29" s="36" customFormat="1" ht="25.2" customHeight="1" x14ac:dyDescent="0.25">
      <c r="A355" s="26" t="s">
        <v>16</v>
      </c>
      <c r="B355" s="26" t="s">
        <v>137</v>
      </c>
      <c r="C355" s="26" t="s">
        <v>333</v>
      </c>
      <c r="D355" s="26" t="s">
        <v>138</v>
      </c>
      <c r="E355" s="26" t="s">
        <v>139</v>
      </c>
      <c r="F355" s="26"/>
      <c r="G355" s="26" t="s">
        <v>332</v>
      </c>
      <c r="H355" s="26" t="s">
        <v>46</v>
      </c>
      <c r="I355" s="26" t="s">
        <v>79</v>
      </c>
      <c r="J355" s="27">
        <v>42296</v>
      </c>
      <c r="K355" s="26">
        <v>2012</v>
      </c>
      <c r="L355" s="26" t="s">
        <v>46</v>
      </c>
      <c r="M355" s="26" t="s">
        <v>109</v>
      </c>
      <c r="N355" s="26" t="s">
        <v>102</v>
      </c>
      <c r="O355" s="26" t="s">
        <v>80</v>
      </c>
      <c r="P355" s="26">
        <v>35</v>
      </c>
      <c r="Q355" s="26" t="s">
        <v>55</v>
      </c>
      <c r="R355" s="26" t="s">
        <v>46</v>
      </c>
      <c r="S355" s="26">
        <v>90</v>
      </c>
      <c r="T355" s="28" t="s">
        <v>633</v>
      </c>
      <c r="U355" s="44"/>
      <c r="V355" s="44"/>
      <c r="W355" s="29" t="s">
        <v>454</v>
      </c>
      <c r="X355" s="50" t="s">
        <v>634</v>
      </c>
      <c r="Y355" s="29"/>
      <c r="Z355" s="29"/>
      <c r="AA355" s="29"/>
      <c r="AB355" s="29"/>
      <c r="AC355" s="29"/>
    </row>
    <row r="356" spans="1:29" s="30" customFormat="1" ht="25.2" customHeight="1" x14ac:dyDescent="0.25">
      <c r="A356" s="32" t="s">
        <v>16</v>
      </c>
      <c r="B356" s="32" t="s">
        <v>175</v>
      </c>
      <c r="C356" s="32" t="s">
        <v>176</v>
      </c>
      <c r="D356" s="32" t="s">
        <v>178</v>
      </c>
      <c r="E356" s="32" t="s">
        <v>177</v>
      </c>
      <c r="F356" s="32"/>
      <c r="G356" s="32" t="s">
        <v>179</v>
      </c>
      <c r="H356" s="32" t="s">
        <v>334</v>
      </c>
      <c r="I356" s="32" t="s">
        <v>79</v>
      </c>
      <c r="J356" s="33">
        <v>42000</v>
      </c>
      <c r="K356" s="32">
        <v>2010</v>
      </c>
      <c r="L356" s="32" t="s">
        <v>46</v>
      </c>
      <c r="M356" s="32" t="s">
        <v>109</v>
      </c>
      <c r="N356" s="32" t="s">
        <v>102</v>
      </c>
      <c r="O356" s="32" t="s">
        <v>80</v>
      </c>
      <c r="P356" s="32">
        <v>35</v>
      </c>
      <c r="Q356" s="32" t="s">
        <v>335</v>
      </c>
      <c r="R356" s="32" t="s">
        <v>197</v>
      </c>
      <c r="S356" s="32">
        <v>25</v>
      </c>
      <c r="T356" s="34" t="s">
        <v>336</v>
      </c>
      <c r="U356" s="46"/>
      <c r="V356" s="46"/>
      <c r="W356" s="35"/>
      <c r="X356" s="53" t="s">
        <v>658</v>
      </c>
      <c r="Y356" s="37" t="s">
        <v>179</v>
      </c>
      <c r="Z356" s="35"/>
      <c r="AA356" s="18" t="s">
        <v>644</v>
      </c>
      <c r="AB356" s="35"/>
      <c r="AC356" s="35"/>
    </row>
    <row r="357" spans="1:29" s="30" customFormat="1" ht="25.2" customHeight="1" x14ac:dyDescent="0.25">
      <c r="A357" s="32" t="s">
        <v>16</v>
      </c>
      <c r="B357" s="32" t="s">
        <v>175</v>
      </c>
      <c r="C357" s="32" t="s">
        <v>17</v>
      </c>
      <c r="D357" s="32" t="s">
        <v>98</v>
      </c>
      <c r="E357" s="32" t="s">
        <v>337</v>
      </c>
      <c r="F357" s="32"/>
      <c r="G357" s="32" t="s">
        <v>97</v>
      </c>
      <c r="H357" s="32" t="s">
        <v>46</v>
      </c>
      <c r="I357" s="32" t="s">
        <v>79</v>
      </c>
      <c r="J357" s="33">
        <v>42000</v>
      </c>
      <c r="K357" s="32">
        <v>2008</v>
      </c>
      <c r="L357" s="32" t="s">
        <v>46</v>
      </c>
      <c r="M357" s="32" t="s">
        <v>109</v>
      </c>
      <c r="N357" s="32" t="s">
        <v>102</v>
      </c>
      <c r="O357" s="32" t="s">
        <v>80</v>
      </c>
      <c r="P357" s="32">
        <v>35</v>
      </c>
      <c r="Q357" s="32" t="s">
        <v>108</v>
      </c>
      <c r="R357" s="32" t="s">
        <v>196</v>
      </c>
      <c r="S357" s="32">
        <v>108</v>
      </c>
      <c r="T357" s="34" t="s">
        <v>1465</v>
      </c>
      <c r="U357" s="46"/>
      <c r="V357" s="46"/>
      <c r="W357" s="35"/>
      <c r="X357" s="53" t="s">
        <v>1466</v>
      </c>
      <c r="Y357" s="37" t="s">
        <v>179</v>
      </c>
      <c r="Z357" s="35"/>
      <c r="AA357" s="18" t="s">
        <v>644</v>
      </c>
      <c r="AB357" s="35"/>
      <c r="AC357" s="35"/>
    </row>
    <row r="358" spans="1:29" s="36" customFormat="1" ht="25.2" customHeight="1" x14ac:dyDescent="0.25">
      <c r="A358" s="26" t="s">
        <v>16</v>
      </c>
      <c r="B358" s="26" t="s">
        <v>173</v>
      </c>
      <c r="C358" s="26" t="s">
        <v>174</v>
      </c>
      <c r="D358" s="26" t="s">
        <v>616</v>
      </c>
      <c r="E358" s="26" t="s">
        <v>617</v>
      </c>
      <c r="F358" s="26" t="s">
        <v>618</v>
      </c>
      <c r="G358" s="26"/>
      <c r="H358" s="26"/>
      <c r="I358" s="26" t="s">
        <v>79</v>
      </c>
      <c r="J358" s="27">
        <v>42825</v>
      </c>
      <c r="K358" s="26">
        <v>2015</v>
      </c>
      <c r="L358" s="26" t="s">
        <v>46</v>
      </c>
      <c r="M358" s="26" t="s">
        <v>109</v>
      </c>
      <c r="N358" s="26" t="s">
        <v>102</v>
      </c>
      <c r="O358" s="26" t="s">
        <v>45</v>
      </c>
      <c r="P358" s="26" t="s">
        <v>449</v>
      </c>
      <c r="Q358" s="26" t="s">
        <v>45</v>
      </c>
      <c r="R358" s="26" t="s">
        <v>45</v>
      </c>
      <c r="S358" s="26" t="s">
        <v>47</v>
      </c>
      <c r="T358" s="28" t="s">
        <v>1108</v>
      </c>
      <c r="U358" s="44"/>
      <c r="V358" s="44" t="s">
        <v>1104</v>
      </c>
      <c r="W358" s="29" t="s">
        <v>434</v>
      </c>
      <c r="X358" s="50" t="s">
        <v>1103</v>
      </c>
      <c r="Y358" s="29"/>
      <c r="Z358" s="29"/>
      <c r="AA358" s="29"/>
      <c r="AB358" s="29"/>
      <c r="AC358" s="29"/>
    </row>
    <row r="359" spans="1:29" s="30" customFormat="1" ht="25.2" customHeight="1" x14ac:dyDescent="0.25">
      <c r="A359" s="26" t="s">
        <v>35</v>
      </c>
      <c r="B359" s="26" t="s">
        <v>1415</v>
      </c>
      <c r="C359" s="26" t="s">
        <v>1412</v>
      </c>
      <c r="D359" s="26" t="s">
        <v>1534</v>
      </c>
      <c r="E359" s="26" t="s">
        <v>1414</v>
      </c>
      <c r="F359" s="26" t="s">
        <v>1533</v>
      </c>
      <c r="G359" s="26" t="s">
        <v>1413</v>
      </c>
      <c r="H359" s="26" t="s">
        <v>1416</v>
      </c>
      <c r="I359" s="26" t="s">
        <v>79</v>
      </c>
      <c r="J359" s="27">
        <v>43190</v>
      </c>
      <c r="K359" s="31">
        <v>2017</v>
      </c>
      <c r="L359" s="26" t="s">
        <v>46</v>
      </c>
      <c r="M359" s="26" t="s">
        <v>109</v>
      </c>
      <c r="N359" s="26" t="s">
        <v>102</v>
      </c>
      <c r="O359" s="26" t="s">
        <v>80</v>
      </c>
      <c r="P359" s="26" t="s">
        <v>45</v>
      </c>
      <c r="Q359" s="26" t="s">
        <v>45</v>
      </c>
      <c r="R359" s="26" t="s">
        <v>45</v>
      </c>
      <c r="S359" s="26" t="s">
        <v>45</v>
      </c>
      <c r="T359" s="20" t="s">
        <v>1612</v>
      </c>
      <c r="U359" s="44"/>
      <c r="V359" s="44" t="s">
        <v>1597</v>
      </c>
      <c r="W359" s="58" t="s">
        <v>434</v>
      </c>
      <c r="X359" s="50" t="s">
        <v>1607</v>
      </c>
      <c r="Y359" s="29"/>
      <c r="Z359" s="29"/>
      <c r="AA359" s="38"/>
      <c r="AB359" s="29"/>
      <c r="AC359" s="29"/>
    </row>
    <row r="360" spans="1:29" s="30" customFormat="1" ht="25.2" customHeight="1" x14ac:dyDescent="0.25">
      <c r="A360" s="26" t="s">
        <v>35</v>
      </c>
      <c r="B360" s="26" t="s">
        <v>351</v>
      </c>
      <c r="C360" s="26" t="s">
        <v>351</v>
      </c>
      <c r="D360" s="26" t="s">
        <v>352</v>
      </c>
      <c r="E360" s="26" t="s">
        <v>352</v>
      </c>
      <c r="F360" s="26" t="s">
        <v>1533</v>
      </c>
      <c r="G360" s="26" t="s">
        <v>353</v>
      </c>
      <c r="H360" s="26" t="s">
        <v>46</v>
      </c>
      <c r="I360" s="26" t="s">
        <v>79</v>
      </c>
      <c r="J360" s="27">
        <v>43190</v>
      </c>
      <c r="K360" s="31">
        <v>2015</v>
      </c>
      <c r="L360" s="26" t="s">
        <v>46</v>
      </c>
      <c r="M360" s="26" t="s">
        <v>109</v>
      </c>
      <c r="N360" s="26" t="s">
        <v>45</v>
      </c>
      <c r="O360" s="26" t="s">
        <v>80</v>
      </c>
      <c r="P360" s="26">
        <v>70</v>
      </c>
      <c r="Q360" s="26" t="s">
        <v>55</v>
      </c>
      <c r="R360" s="26" t="s">
        <v>45</v>
      </c>
      <c r="S360" s="26" t="s">
        <v>45</v>
      </c>
      <c r="T360" s="28" t="s">
        <v>1613</v>
      </c>
      <c r="U360" s="44"/>
      <c r="V360" s="44" t="s">
        <v>1597</v>
      </c>
      <c r="W360" s="58" t="s">
        <v>434</v>
      </c>
      <c r="X360" s="50" t="s">
        <v>1608</v>
      </c>
      <c r="Y360" s="29" t="s">
        <v>636</v>
      </c>
      <c r="Z360" s="29" t="s">
        <v>637</v>
      </c>
      <c r="AA360" s="38" t="s">
        <v>635</v>
      </c>
      <c r="AB360" s="29"/>
      <c r="AC360" s="29"/>
    </row>
    <row r="361" spans="1:29" s="30" customFormat="1" ht="25.2" customHeight="1" x14ac:dyDescent="0.25">
      <c r="A361" s="26" t="s">
        <v>35</v>
      </c>
      <c r="B361" s="26" t="s">
        <v>47</v>
      </c>
      <c r="C361" s="26" t="s">
        <v>1480</v>
      </c>
      <c r="D361" s="26" t="s">
        <v>45</v>
      </c>
      <c r="E361" s="26"/>
      <c r="F361" s="26"/>
      <c r="G361" s="26" t="s">
        <v>1482</v>
      </c>
      <c r="H361" s="26" t="s">
        <v>1481</v>
      </c>
      <c r="I361" s="26" t="s">
        <v>78</v>
      </c>
      <c r="J361" s="27">
        <v>43190</v>
      </c>
      <c r="K361" s="31">
        <v>2020</v>
      </c>
      <c r="L361" s="26" t="s">
        <v>46</v>
      </c>
      <c r="M361" s="26" t="s">
        <v>45</v>
      </c>
      <c r="N361" s="26" t="s">
        <v>45</v>
      </c>
      <c r="O361" s="26" t="s">
        <v>45</v>
      </c>
      <c r="P361" s="26" t="s">
        <v>45</v>
      </c>
      <c r="Q361" s="26" t="s">
        <v>45</v>
      </c>
      <c r="R361" s="26" t="s">
        <v>45</v>
      </c>
      <c r="S361" s="26" t="s">
        <v>45</v>
      </c>
      <c r="T361" s="91" t="s">
        <v>1483</v>
      </c>
      <c r="U361" s="44"/>
      <c r="V361" s="44" t="s">
        <v>1597</v>
      </c>
      <c r="W361" s="58" t="s">
        <v>434</v>
      </c>
      <c r="X361" s="50" t="s">
        <v>1484</v>
      </c>
      <c r="Y361" s="29" t="s">
        <v>636</v>
      </c>
      <c r="Z361" s="29" t="s">
        <v>637</v>
      </c>
      <c r="AA361" s="85" t="s">
        <v>635</v>
      </c>
      <c r="AB361" s="29"/>
      <c r="AC361" s="29"/>
    </row>
    <row r="362" spans="1:29" s="30" customFormat="1" ht="25.2" customHeight="1" x14ac:dyDescent="0.25">
      <c r="A362" s="26" t="s">
        <v>35</v>
      </c>
      <c r="B362" s="26" t="s">
        <v>347</v>
      </c>
      <c r="C362" s="26" t="s">
        <v>1537</v>
      </c>
      <c r="D362" s="26" t="s">
        <v>1538</v>
      </c>
      <c r="E362" s="26" t="s">
        <v>1539</v>
      </c>
      <c r="F362" s="26" t="s">
        <v>413</v>
      </c>
      <c r="G362" s="26" t="s">
        <v>348</v>
      </c>
      <c r="H362" s="26" t="s">
        <v>349</v>
      </c>
      <c r="I362" s="26" t="s">
        <v>79</v>
      </c>
      <c r="J362" s="27">
        <v>43190</v>
      </c>
      <c r="K362" s="26">
        <v>2015</v>
      </c>
      <c r="L362" s="26" t="s">
        <v>46</v>
      </c>
      <c r="M362" s="26" t="s">
        <v>109</v>
      </c>
      <c r="N362" s="26" t="s">
        <v>45</v>
      </c>
      <c r="O362" s="26" t="s">
        <v>80</v>
      </c>
      <c r="P362" s="26" t="s">
        <v>45</v>
      </c>
      <c r="Q362" s="26" t="s">
        <v>45</v>
      </c>
      <c r="R362" s="26" t="s">
        <v>45</v>
      </c>
      <c r="S362" s="26" t="s">
        <v>45</v>
      </c>
      <c r="T362" s="67" t="s">
        <v>1611</v>
      </c>
      <c r="U362" s="44"/>
      <c r="V362" s="44" t="s">
        <v>1597</v>
      </c>
      <c r="W362" s="58" t="s">
        <v>434</v>
      </c>
      <c r="X362" s="50" t="s">
        <v>1605</v>
      </c>
      <c r="Y362" s="29" t="s">
        <v>636</v>
      </c>
      <c r="Z362" s="29" t="s">
        <v>643</v>
      </c>
      <c r="AA362" s="38" t="s">
        <v>635</v>
      </c>
      <c r="AB362" s="29" t="s">
        <v>642</v>
      </c>
      <c r="AC362" s="29"/>
    </row>
    <row r="363" spans="1:29" s="30" customFormat="1" ht="25.2" customHeight="1" x14ac:dyDescent="0.25">
      <c r="A363" s="26" t="s">
        <v>35</v>
      </c>
      <c r="B363" s="26" t="s">
        <v>1417</v>
      </c>
      <c r="C363" s="26" t="s">
        <v>754</v>
      </c>
      <c r="D363" s="26" t="s">
        <v>1535</v>
      </c>
      <c r="E363" s="26" t="s">
        <v>1418</v>
      </c>
      <c r="F363" s="26" t="s">
        <v>256</v>
      </c>
      <c r="G363" s="26" t="s">
        <v>1536</v>
      </c>
      <c r="H363" s="26" t="s">
        <v>755</v>
      </c>
      <c r="I363" s="26" t="s">
        <v>79</v>
      </c>
      <c r="J363" s="27">
        <v>43190</v>
      </c>
      <c r="K363" s="31">
        <v>2017</v>
      </c>
      <c r="L363" s="26" t="s">
        <v>46</v>
      </c>
      <c r="M363" s="26" t="s">
        <v>109</v>
      </c>
      <c r="N363" s="26" t="s">
        <v>102</v>
      </c>
      <c r="O363" s="26" t="s">
        <v>80</v>
      </c>
      <c r="P363" s="26" t="s">
        <v>45</v>
      </c>
      <c r="Q363" s="26" t="s">
        <v>1419</v>
      </c>
      <c r="R363" s="26" t="s">
        <v>109</v>
      </c>
      <c r="S363" s="26" t="s">
        <v>45</v>
      </c>
      <c r="T363" s="15" t="s">
        <v>1644</v>
      </c>
      <c r="U363" s="44"/>
      <c r="V363" s="44" t="s">
        <v>1585</v>
      </c>
      <c r="W363" s="58" t="s">
        <v>434</v>
      </c>
      <c r="X363" s="50" t="s">
        <v>1606</v>
      </c>
      <c r="Y363" s="29" t="s">
        <v>756</v>
      </c>
      <c r="Z363" s="29" t="s">
        <v>757</v>
      </c>
      <c r="AA363" s="38"/>
      <c r="AB363" s="29"/>
      <c r="AC363" s="29"/>
    </row>
    <row r="364" spans="1:29" s="30" customFormat="1" ht="25.2" customHeight="1" x14ac:dyDescent="0.25">
      <c r="A364" s="26" t="s">
        <v>58</v>
      </c>
      <c r="B364" s="26" t="s">
        <v>118</v>
      </c>
      <c r="C364" s="26" t="s">
        <v>119</v>
      </c>
      <c r="D364" s="26" t="s">
        <v>120</v>
      </c>
      <c r="E364" s="26" t="s">
        <v>136</v>
      </c>
      <c r="F364" s="26" t="s">
        <v>63</v>
      </c>
      <c r="G364" s="26" t="s">
        <v>1663</v>
      </c>
      <c r="H364" s="56" t="s">
        <v>1661</v>
      </c>
      <c r="I364" s="26" t="s">
        <v>79</v>
      </c>
      <c r="J364" s="27">
        <v>43224</v>
      </c>
      <c r="K364" s="31">
        <v>2012</v>
      </c>
      <c r="L364" s="26" t="s">
        <v>46</v>
      </c>
      <c r="M364" s="26" t="s">
        <v>110</v>
      </c>
      <c r="N364" s="26" t="s">
        <v>102</v>
      </c>
      <c r="O364" s="26" t="s">
        <v>80</v>
      </c>
      <c r="P364" s="26">
        <v>35</v>
      </c>
      <c r="Q364" s="26" t="s">
        <v>338</v>
      </c>
      <c r="R364" s="39" t="s">
        <v>200</v>
      </c>
      <c r="S364" s="39" t="s">
        <v>1664</v>
      </c>
      <c r="T364" s="28" t="s">
        <v>1666</v>
      </c>
      <c r="U364" s="44"/>
      <c r="V364" s="44" t="s">
        <v>1649</v>
      </c>
      <c r="W364" s="29" t="s">
        <v>434</v>
      </c>
      <c r="X364" s="50" t="s">
        <v>1667</v>
      </c>
      <c r="Y364" s="29"/>
      <c r="Z364" s="29"/>
      <c r="AA364" s="29"/>
      <c r="AB364" s="29"/>
      <c r="AC364" s="29"/>
    </row>
    <row r="365" spans="1:29" s="30" customFormat="1" ht="25.2" customHeight="1" x14ac:dyDescent="0.25">
      <c r="A365" s="26" t="s">
        <v>58</v>
      </c>
      <c r="B365" s="26" t="s">
        <v>796</v>
      </c>
      <c r="C365" s="26" t="s">
        <v>798</v>
      </c>
      <c r="D365" s="26" t="s">
        <v>805</v>
      </c>
      <c r="E365" s="26" t="s">
        <v>804</v>
      </c>
      <c r="F365" s="26" t="s">
        <v>799</v>
      </c>
      <c r="G365" s="26" t="s">
        <v>795</v>
      </c>
      <c r="H365" s="26" t="s">
        <v>800</v>
      </c>
      <c r="I365" s="26" t="s">
        <v>79</v>
      </c>
      <c r="J365" s="27">
        <v>42807</v>
      </c>
      <c r="K365" s="31">
        <v>2016</v>
      </c>
      <c r="L365" s="26"/>
      <c r="M365" s="26" t="s">
        <v>109</v>
      </c>
      <c r="N365" s="26" t="s">
        <v>102</v>
      </c>
      <c r="O365" s="26" t="s">
        <v>80</v>
      </c>
      <c r="P365" s="26" t="s">
        <v>707</v>
      </c>
      <c r="Q365" s="26" t="s">
        <v>55</v>
      </c>
      <c r="R365" s="26"/>
      <c r="S365" s="26"/>
      <c r="T365" s="25" t="s">
        <v>866</v>
      </c>
      <c r="U365" s="44"/>
      <c r="V365" s="63"/>
      <c r="W365" s="29" t="s">
        <v>434</v>
      </c>
      <c r="X365" s="50" t="s">
        <v>867</v>
      </c>
      <c r="Y365" s="29" t="s">
        <v>801</v>
      </c>
      <c r="Z365" s="29" t="s">
        <v>802</v>
      </c>
      <c r="AA365" s="38"/>
      <c r="AB365" s="29" t="s">
        <v>803</v>
      </c>
      <c r="AC365" s="29"/>
    </row>
    <row r="366" spans="1:29" s="30" customFormat="1" ht="25.2" customHeight="1" x14ac:dyDescent="0.25">
      <c r="A366" s="26" t="s">
        <v>58</v>
      </c>
      <c r="B366" s="26" t="s">
        <v>797</v>
      </c>
      <c r="C366" s="26" t="s">
        <v>788</v>
      </c>
      <c r="D366" s="26" t="s">
        <v>791</v>
      </c>
      <c r="E366" s="26" t="s">
        <v>789</v>
      </c>
      <c r="F366" s="26" t="s">
        <v>787</v>
      </c>
      <c r="G366" s="26" t="s">
        <v>787</v>
      </c>
      <c r="H366" s="26" t="s">
        <v>790</v>
      </c>
      <c r="I366" s="26" t="s">
        <v>79</v>
      </c>
      <c r="J366" s="27">
        <v>42688</v>
      </c>
      <c r="K366" s="31">
        <v>2016</v>
      </c>
      <c r="L366" s="26"/>
      <c r="M366" s="26" t="s">
        <v>110</v>
      </c>
      <c r="N366" s="26" t="s">
        <v>102</v>
      </c>
      <c r="O366" s="26" t="s">
        <v>80</v>
      </c>
      <c r="P366" s="26">
        <v>70</v>
      </c>
      <c r="Q366" s="26" t="s">
        <v>55</v>
      </c>
      <c r="R366" s="26"/>
      <c r="S366" s="26"/>
      <c r="T366" s="25" t="s">
        <v>792</v>
      </c>
      <c r="U366" s="44"/>
      <c r="V366" s="63"/>
      <c r="W366" s="29" t="s">
        <v>434</v>
      </c>
      <c r="X366" s="50" t="s">
        <v>793</v>
      </c>
      <c r="Y366" s="29"/>
      <c r="Z366" s="29"/>
      <c r="AA366" s="38"/>
      <c r="AB366" s="29"/>
      <c r="AC366" s="29"/>
    </row>
    <row r="367" spans="1:29" s="30" customFormat="1" ht="25.2" customHeight="1" x14ac:dyDescent="0.25">
      <c r="A367" s="26" t="s">
        <v>58</v>
      </c>
      <c r="B367" s="26" t="s">
        <v>797</v>
      </c>
      <c r="C367" s="26" t="s">
        <v>788</v>
      </c>
      <c r="D367" s="26" t="s">
        <v>791</v>
      </c>
      <c r="E367" s="26" t="s">
        <v>794</v>
      </c>
      <c r="F367" s="26" t="s">
        <v>787</v>
      </c>
      <c r="G367" s="26" t="s">
        <v>787</v>
      </c>
      <c r="H367" s="26" t="s">
        <v>790</v>
      </c>
      <c r="I367" s="26" t="s">
        <v>79</v>
      </c>
      <c r="J367" s="27">
        <v>42688</v>
      </c>
      <c r="K367" s="31">
        <v>2016</v>
      </c>
      <c r="L367" s="26"/>
      <c r="M367" s="26" t="s">
        <v>110</v>
      </c>
      <c r="N367" s="26" t="s">
        <v>102</v>
      </c>
      <c r="O367" s="26" t="s">
        <v>80</v>
      </c>
      <c r="P367" s="26">
        <v>35</v>
      </c>
      <c r="Q367" s="26" t="s">
        <v>55</v>
      </c>
      <c r="R367" s="26"/>
      <c r="S367" s="26"/>
      <c r="T367" s="25" t="s">
        <v>792</v>
      </c>
      <c r="U367" s="44"/>
      <c r="V367" s="63"/>
      <c r="W367" s="29" t="s">
        <v>434</v>
      </c>
      <c r="X367" s="50" t="s">
        <v>793</v>
      </c>
      <c r="Y367" s="29"/>
      <c r="Z367" s="29"/>
      <c r="AA367" s="38"/>
      <c r="AB367" s="29"/>
      <c r="AC367" s="29"/>
    </row>
    <row r="368" spans="1:29" s="30" customFormat="1" ht="25.2" customHeight="1" x14ac:dyDescent="0.25">
      <c r="A368" s="26" t="s">
        <v>64</v>
      </c>
      <c r="B368" s="26" t="s">
        <v>143</v>
      </c>
      <c r="C368" s="26" t="s">
        <v>141</v>
      </c>
      <c r="D368" s="26" t="s">
        <v>142</v>
      </c>
      <c r="E368" s="26" t="s">
        <v>144</v>
      </c>
      <c r="F368" s="26"/>
      <c r="G368" s="26" t="s">
        <v>165</v>
      </c>
      <c r="H368" s="26" t="s">
        <v>46</v>
      </c>
      <c r="I368" s="26" t="s">
        <v>79</v>
      </c>
      <c r="J368" s="27">
        <v>42138</v>
      </c>
      <c r="K368" s="31">
        <v>2011</v>
      </c>
      <c r="L368" s="26" t="s">
        <v>46</v>
      </c>
      <c r="M368" s="26" t="s">
        <v>110</v>
      </c>
      <c r="N368" s="26" t="s">
        <v>45</v>
      </c>
      <c r="O368" s="26" t="s">
        <v>80</v>
      </c>
      <c r="P368" s="26" t="s">
        <v>45</v>
      </c>
      <c r="Q368" s="26" t="s">
        <v>145</v>
      </c>
      <c r="R368" s="26" t="s">
        <v>45</v>
      </c>
      <c r="S368" s="26" t="s">
        <v>47</v>
      </c>
      <c r="T368" s="28" t="s">
        <v>657</v>
      </c>
      <c r="U368" s="44"/>
      <c r="V368" s="44"/>
      <c r="W368" s="29"/>
      <c r="X368" s="50"/>
      <c r="Y368" s="29"/>
      <c r="Z368" s="29"/>
      <c r="AA368" s="29"/>
      <c r="AB368" s="29"/>
      <c r="AC368" s="29"/>
    </row>
    <row r="369" spans="1:29" s="36" customFormat="1" ht="25.2" customHeight="1" x14ac:dyDescent="0.25">
      <c r="A369" s="32" t="s">
        <v>81</v>
      </c>
      <c r="B369" s="32" t="s">
        <v>82</v>
      </c>
      <c r="C369" s="32" t="s">
        <v>83</v>
      </c>
      <c r="D369" s="32" t="s">
        <v>84</v>
      </c>
      <c r="E369" s="32" t="s">
        <v>205</v>
      </c>
      <c r="F369" s="32"/>
      <c r="G369" s="32" t="s">
        <v>339</v>
      </c>
      <c r="H369" s="32" t="s">
        <v>46</v>
      </c>
      <c r="I369" s="32" t="s">
        <v>79</v>
      </c>
      <c r="J369" s="33">
        <v>42001</v>
      </c>
      <c r="K369" s="40">
        <v>2012</v>
      </c>
      <c r="L369" s="32" t="s">
        <v>46</v>
      </c>
      <c r="M369" s="32" t="s">
        <v>109</v>
      </c>
      <c r="N369" s="32" t="s">
        <v>102</v>
      </c>
      <c r="O369" s="32" t="s">
        <v>80</v>
      </c>
      <c r="P369" s="32">
        <v>35</v>
      </c>
      <c r="Q369" s="32" t="s">
        <v>108</v>
      </c>
      <c r="R369" s="32" t="s">
        <v>206</v>
      </c>
      <c r="S369" s="32">
        <v>100</v>
      </c>
      <c r="T369" s="34" t="s">
        <v>340</v>
      </c>
      <c r="U369" s="46"/>
      <c r="V369" s="44" t="s">
        <v>1099</v>
      </c>
      <c r="W369" s="35" t="s">
        <v>454</v>
      </c>
      <c r="X369" s="53" t="s">
        <v>658</v>
      </c>
      <c r="Y369" s="35"/>
      <c r="Z369" s="35"/>
      <c r="AA369" s="35"/>
      <c r="AB369" s="35"/>
      <c r="AC369" s="35"/>
    </row>
    <row r="370" spans="1:29" s="36" customFormat="1" ht="25.2" customHeight="1" x14ac:dyDescent="0.25">
      <c r="A370" s="32" t="s">
        <v>813</v>
      </c>
      <c r="B370" s="32"/>
      <c r="C370" s="32" t="s">
        <v>814</v>
      </c>
      <c r="D370" s="32" t="s">
        <v>1387</v>
      </c>
      <c r="E370" s="32" t="s">
        <v>815</v>
      </c>
      <c r="F370" s="32" t="s">
        <v>63</v>
      </c>
      <c r="G370" s="32" t="s">
        <v>860</v>
      </c>
      <c r="H370" s="32" t="s">
        <v>816</v>
      </c>
      <c r="I370" s="32" t="s">
        <v>79</v>
      </c>
      <c r="J370" s="27">
        <v>43190</v>
      </c>
      <c r="K370" s="40">
        <v>2017</v>
      </c>
      <c r="L370" s="32"/>
      <c r="M370" s="32" t="s">
        <v>109</v>
      </c>
      <c r="N370" s="32" t="s">
        <v>102</v>
      </c>
      <c r="O370" s="32" t="s">
        <v>80</v>
      </c>
      <c r="P370" s="32">
        <v>70</v>
      </c>
      <c r="Q370" s="32"/>
      <c r="R370" s="32"/>
      <c r="S370" s="32"/>
      <c r="T370" s="25" t="s">
        <v>1621</v>
      </c>
      <c r="U370" s="46"/>
      <c r="V370" s="62" t="s">
        <v>1594</v>
      </c>
      <c r="W370" s="58" t="s">
        <v>434</v>
      </c>
      <c r="X370" s="53" t="s">
        <v>1622</v>
      </c>
      <c r="Y370" s="29" t="s">
        <v>1629</v>
      </c>
      <c r="Z370" s="29" t="s">
        <v>650</v>
      </c>
      <c r="AA370" s="83" t="s">
        <v>1630</v>
      </c>
      <c r="AB370" s="29"/>
      <c r="AC370" s="35"/>
    </row>
    <row r="371" spans="1:29" s="36" customFormat="1" ht="25.2" customHeight="1" x14ac:dyDescent="0.25">
      <c r="A371" s="32" t="s">
        <v>813</v>
      </c>
      <c r="B371" s="32"/>
      <c r="C371" s="32" t="s">
        <v>814</v>
      </c>
      <c r="D371" s="32" t="s">
        <v>1504</v>
      </c>
      <c r="E371" s="32" t="s">
        <v>817</v>
      </c>
      <c r="F371" s="32" t="s">
        <v>63</v>
      </c>
      <c r="G371" s="32" t="s">
        <v>860</v>
      </c>
      <c r="H371" s="32" t="s">
        <v>816</v>
      </c>
      <c r="I371" s="32" t="s">
        <v>78</v>
      </c>
      <c r="J371" s="33">
        <v>42803</v>
      </c>
      <c r="K371" s="40">
        <v>2017</v>
      </c>
      <c r="L371" s="32"/>
      <c r="M371" s="32" t="s">
        <v>45</v>
      </c>
      <c r="N371" s="32" t="s">
        <v>102</v>
      </c>
      <c r="O371" s="32" t="s">
        <v>80</v>
      </c>
      <c r="P371" s="32">
        <v>70</v>
      </c>
      <c r="Q371" s="32"/>
      <c r="R371" s="32"/>
      <c r="S371" s="32"/>
      <c r="T371" s="25" t="s">
        <v>861</v>
      </c>
      <c r="U371" s="46"/>
      <c r="V371" s="63"/>
      <c r="W371" s="35" t="s">
        <v>434</v>
      </c>
      <c r="X371" s="53" t="s">
        <v>862</v>
      </c>
      <c r="Y371" s="35"/>
      <c r="Z371" s="35"/>
      <c r="AA371" s="35"/>
      <c r="AB371" s="35"/>
      <c r="AC371" s="35"/>
    </row>
    <row r="372" spans="1:29" s="36" customFormat="1" ht="25.2" customHeight="1" x14ac:dyDescent="0.25">
      <c r="A372" s="32" t="s">
        <v>94</v>
      </c>
      <c r="B372" s="32" t="s">
        <v>1137</v>
      </c>
      <c r="C372" s="32" t="s">
        <v>1138</v>
      </c>
      <c r="D372" s="32" t="s">
        <v>45</v>
      </c>
      <c r="E372" s="32" t="s">
        <v>1139</v>
      </c>
      <c r="F372" s="32" t="s">
        <v>1140</v>
      </c>
      <c r="G372" s="32" t="s">
        <v>1144</v>
      </c>
      <c r="H372" s="32" t="s">
        <v>1141</v>
      </c>
      <c r="I372" s="32" t="s">
        <v>78</v>
      </c>
      <c r="J372" s="27">
        <v>42984</v>
      </c>
      <c r="K372" s="40">
        <v>2017</v>
      </c>
      <c r="L372" s="32"/>
      <c r="M372" s="32" t="s">
        <v>110</v>
      </c>
      <c r="N372" s="32" t="s">
        <v>102</v>
      </c>
      <c r="O372" s="32" t="s">
        <v>80</v>
      </c>
      <c r="P372" s="32">
        <v>35</v>
      </c>
      <c r="Q372" s="32"/>
      <c r="R372" s="32"/>
      <c r="S372" s="32"/>
      <c r="T372" s="34" t="s">
        <v>1142</v>
      </c>
      <c r="U372" s="46"/>
      <c r="V372" s="63"/>
      <c r="W372" s="29" t="s">
        <v>434</v>
      </c>
      <c r="X372" s="53" t="s">
        <v>1143</v>
      </c>
      <c r="Y372" s="35"/>
      <c r="Z372" s="35"/>
      <c r="AA372" s="35"/>
      <c r="AB372" s="35"/>
      <c r="AC372" s="35"/>
    </row>
    <row r="373" spans="1:29" s="36" customFormat="1" ht="25.2" customHeight="1" x14ac:dyDescent="0.25">
      <c r="A373" s="32" t="s">
        <v>94</v>
      </c>
      <c r="B373" s="32" t="s">
        <v>95</v>
      </c>
      <c r="C373" s="32" t="s">
        <v>341</v>
      </c>
      <c r="D373" s="32" t="s">
        <v>99</v>
      </c>
      <c r="E373" s="32" t="s">
        <v>1741</v>
      </c>
      <c r="F373" s="32"/>
      <c r="G373" s="32" t="s">
        <v>342</v>
      </c>
      <c r="H373" s="32" t="s">
        <v>343</v>
      </c>
      <c r="I373" s="32" t="s">
        <v>79</v>
      </c>
      <c r="J373" s="27">
        <v>43258</v>
      </c>
      <c r="K373" s="40">
        <v>2008</v>
      </c>
      <c r="L373" s="32" t="s">
        <v>46</v>
      </c>
      <c r="M373" s="32" t="s">
        <v>110</v>
      </c>
      <c r="N373" s="32" t="s">
        <v>102</v>
      </c>
      <c r="O373" s="32" t="s">
        <v>80</v>
      </c>
      <c r="P373" s="32" t="s">
        <v>707</v>
      </c>
      <c r="Q373" s="32" t="s">
        <v>270</v>
      </c>
      <c r="R373" s="32" t="s">
        <v>195</v>
      </c>
      <c r="S373" s="32" t="s">
        <v>47</v>
      </c>
      <c r="T373" s="34" t="s">
        <v>1747</v>
      </c>
      <c r="U373" s="46"/>
      <c r="V373" s="44" t="s">
        <v>1746</v>
      </c>
      <c r="W373" s="29" t="s">
        <v>434</v>
      </c>
      <c r="X373" s="53" t="s">
        <v>1742</v>
      </c>
      <c r="Y373" s="35" t="s">
        <v>1743</v>
      </c>
      <c r="Z373" s="35" t="s">
        <v>1745</v>
      </c>
      <c r="AA373" s="90" t="s">
        <v>1744</v>
      </c>
      <c r="AB373" s="35"/>
      <c r="AC373" s="35"/>
    </row>
  </sheetData>
  <sheetProtection algorithmName="SHA-512" hashValue="XR5GRD+zbOsPjWORpEfES0uajGRQcUM+uBvRrJIX5O0bdGmsW3J7XSrI/V9CSSfdQieUHownbd4QCe97dtYGjg==" saltValue="H3hK+ZKDVonBv733m8JCOQ==" spinCount="100000" sheet="1" objects="1" scenarios="1" selectLockedCells="1" sort="0" autoFilter="0"/>
  <sortState ref="A98:U103">
    <sortCondition ref="C96"/>
  </sortState>
  <mergeCells count="1">
    <mergeCell ref="A1:T1"/>
  </mergeCells>
  <hyperlinks>
    <hyperlink ref="AA77" r:id="rId1"/>
    <hyperlink ref="AA325" r:id="rId2"/>
    <hyperlink ref="AA327" r:id="rId3"/>
    <hyperlink ref="AA304" r:id="rId4"/>
    <hyperlink ref="AA361" r:id="rId5"/>
    <hyperlink ref="AA89" r:id="rId6"/>
    <hyperlink ref="AA90" r:id="rId7"/>
    <hyperlink ref="AA93" r:id="rId8"/>
    <hyperlink ref="AA84" r:id="rId9"/>
    <hyperlink ref="AA87" r:id="rId10"/>
    <hyperlink ref="AA306" r:id="rId11"/>
    <hyperlink ref="AA370" r:id="rId12"/>
    <hyperlink ref="AA70" r:id="rId13"/>
    <hyperlink ref="AC70" r:id="rId14"/>
    <hyperlink ref="AA373" r:id="rId15"/>
    <hyperlink ref="AA82" r:id="rId16"/>
    <hyperlink ref="AA81" r:id="rId17"/>
    <hyperlink ref="AA88" r:id="rId18"/>
    <hyperlink ref="AA176" r:id="rId19"/>
    <hyperlink ref="AA177" r:id="rId20"/>
    <hyperlink ref="AA178" r:id="rId21"/>
    <hyperlink ref="AA326" r:id="rId22" display="mailto:rlm@itm-power.com?subject=ZEFER%20project%20launches%20to%20demonstrate%20the%20benefits%20of%20zero%20emission%20fuel%20cell%20cars%20for%20large%20urban%20fleets"/>
  </hyperlinks>
  <pageMargins left="0.7" right="0.7" top="0.75" bottom="0.75" header="0.3" footer="0.3"/>
  <pageSetup orientation="portrait" r:id="rId23"/>
  <legacyDrawing r:id="rId24"/>
  <tableParts count="1">
    <tablePart r:id="rId2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Intl. Hydrogen Stations</vt:lpstr>
    </vt:vector>
  </TitlesOfParts>
  <Company>Pacific Northwest Versions panel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TBS</dc:creator>
  <cp:lastModifiedBy>test</cp:lastModifiedBy>
  <cp:lastPrinted>2014-06-20T22:37:26Z</cp:lastPrinted>
  <dcterms:created xsi:type="dcterms:W3CDTF">2009-12-30T19:43:07Z</dcterms:created>
  <dcterms:modified xsi:type="dcterms:W3CDTF">2018-09-28T21:06:58Z</dcterms:modified>
</cp:coreProperties>
</file>