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defaultThemeVersion="124226"/>
  <mc:AlternateContent xmlns:mc="http://schemas.openxmlformats.org/markup-compatibility/2006">
    <mc:Choice Requires="x15">
      <x15ac:absPath xmlns:x15ac="http://schemas.microsoft.com/office/spreadsheetml/2010/11/ac" url="https://pnnl-my.sharepoint.com/personal/richard_fowler_pnnl_gov/Documents/Documents/HyARC_1/HyARC FY20Q3/Stations - International/"/>
    </mc:Choice>
  </mc:AlternateContent>
  <xr:revisionPtr revIDLastSave="43" documentId="8_{8CB473DB-DB0C-4BAF-9348-14A38F7AF606}" xr6:coauthVersionLast="44" xr6:coauthVersionMax="44" xr10:uidLastSave="{D775A125-5004-469B-B10A-1668C950F0B6}"/>
  <bookViews>
    <workbookView xWindow="22932" yWindow="0" windowWidth="23256" windowHeight="14016" xr2:uid="{00000000-000D-0000-FFFF-FFFF00000000}"/>
  </bookViews>
  <sheets>
    <sheet name="Introduction" sheetId="5" r:id="rId1"/>
    <sheet name="Intl. Hydrogen Stations" sheetId="1" r:id="rId2"/>
  </sheets>
  <definedNames>
    <definedName name="_xlnm._FilterDatabase" localSheetId="1" hidden="1">'Intl. Hydrogen Stations'!$A$3:$T$517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1" l="1"/>
  <c r="B2" i="1"/>
  <c r="B11"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Daryl Brown</author>
  </authors>
  <commentList>
    <comment ref="S28" authorId="0" shapeId="0" xr:uid="{00000000-0006-0000-0100-000001000000}">
      <text>
        <r>
          <rPr>
            <b/>
            <sz val="9"/>
            <color indexed="81"/>
            <rFont val="Tahoma"/>
            <family val="2"/>
          </rPr>
          <t>Daryl Brown:</t>
        </r>
        <r>
          <rPr>
            <sz val="9"/>
            <color indexed="81"/>
            <rFont val="Tahoma"/>
            <family val="2"/>
          </rPr>
          <t xml:space="preserve">
60 kg @ 45 MPa; 
60 kg @ 85 MPa</t>
        </r>
      </text>
    </comment>
  </commentList>
</comments>
</file>

<file path=xl/sharedStrings.xml><?xml version="1.0" encoding="utf-8"?>
<sst xmlns="http://schemas.openxmlformats.org/spreadsheetml/2006/main" count="9017" uniqueCount="2645">
  <si>
    <t>Sources</t>
  </si>
  <si>
    <t>Germany</t>
  </si>
  <si>
    <t>Baden-Württemberg</t>
  </si>
  <si>
    <t>Canada</t>
  </si>
  <si>
    <t>British Columbia</t>
  </si>
  <si>
    <t>Surrey</t>
  </si>
  <si>
    <t>Japan</t>
  </si>
  <si>
    <t>South Korea</t>
  </si>
  <si>
    <t>Seoul</t>
  </si>
  <si>
    <t>Incheon</t>
  </si>
  <si>
    <t>China</t>
  </si>
  <si>
    <t>Beijing</t>
  </si>
  <si>
    <t xml:space="preserve">Beijing </t>
  </si>
  <si>
    <t>GEF-UNDP-China FCB Demonstration</t>
  </si>
  <si>
    <t xml:space="preserve">Shanghai </t>
  </si>
  <si>
    <t>Italy</t>
  </si>
  <si>
    <t>Spain</t>
  </si>
  <si>
    <t>Austria</t>
  </si>
  <si>
    <t>Styria</t>
  </si>
  <si>
    <t>Czech Republic</t>
  </si>
  <si>
    <t>Central Bohemia</t>
  </si>
  <si>
    <t>Neratovice</t>
  </si>
  <si>
    <t>England</t>
  </si>
  <si>
    <t>Birmingham</t>
  </si>
  <si>
    <t>South Yorkshire</t>
  </si>
  <si>
    <t>ITM Power</t>
  </si>
  <si>
    <t>Norway</t>
  </si>
  <si>
    <t>Telemark</t>
  </si>
  <si>
    <t>Porsgrunn</t>
  </si>
  <si>
    <t>Oslo</t>
  </si>
  <si>
    <t>Denmark</t>
  </si>
  <si>
    <t>Central Jutland</t>
  </si>
  <si>
    <t>Capital Region</t>
  </si>
  <si>
    <t>Copenhagen</t>
  </si>
  <si>
    <t>Sweden</t>
  </si>
  <si>
    <t>Belgium</t>
  </si>
  <si>
    <t>Düsseldorf</t>
  </si>
  <si>
    <t>North Rhine-Westphalia</t>
  </si>
  <si>
    <t>Hamburg</t>
  </si>
  <si>
    <t>Bavaria</t>
  </si>
  <si>
    <t>Linde</t>
  </si>
  <si>
    <t>Munich</t>
  </si>
  <si>
    <t>Lower Saxony</t>
  </si>
  <si>
    <t>Berlin</t>
  </si>
  <si>
    <t>unknown</t>
  </si>
  <si>
    <t>n/a</t>
  </si>
  <si>
    <t xml:space="preserve">unknown </t>
  </si>
  <si>
    <t>liquid</t>
  </si>
  <si>
    <t>Aachen</t>
  </si>
  <si>
    <t>Vancouver</t>
  </si>
  <si>
    <t>Ontario</t>
  </si>
  <si>
    <t>Brazil</t>
  </si>
  <si>
    <t xml:space="preserve">compressed hydrogen delivery </t>
  </si>
  <si>
    <t>liquid hydrogen delivery</t>
  </si>
  <si>
    <t>compressed hydrogen delivery</t>
  </si>
  <si>
    <t>Netherlands</t>
  </si>
  <si>
    <t>Switzerland</t>
  </si>
  <si>
    <t>Yokohama</t>
  </si>
  <si>
    <t>France</t>
  </si>
  <si>
    <t>Air Liquide</t>
  </si>
  <si>
    <t>Taiwan</t>
  </si>
  <si>
    <t>Status</t>
  </si>
  <si>
    <t>Beginning Date</t>
  </si>
  <si>
    <t>Ending Date</t>
  </si>
  <si>
    <t>Refueler Type</t>
  </si>
  <si>
    <t>Introduction</t>
  </si>
  <si>
    <t>About:</t>
  </si>
  <si>
    <t>Last Updated:</t>
  </si>
  <si>
    <t>Summary:</t>
  </si>
  <si>
    <t>Contact:</t>
  </si>
  <si>
    <t>South West England</t>
  </si>
  <si>
    <t>Swindon</t>
  </si>
  <si>
    <t>Swindon's Hydrogen Highway Project</t>
  </si>
  <si>
    <t>planned</t>
  </si>
  <si>
    <t>active</t>
  </si>
  <si>
    <t>gas</t>
  </si>
  <si>
    <t>Turkey</t>
  </si>
  <si>
    <t>Marmara</t>
  </si>
  <si>
    <t>Istanbul</t>
  </si>
  <si>
    <t>Golden Horn</t>
  </si>
  <si>
    <t>London</t>
  </si>
  <si>
    <t>Akershus</t>
  </si>
  <si>
    <t>Lillestrøm</t>
  </si>
  <si>
    <t>Coventry</t>
  </si>
  <si>
    <t>Coventry University</t>
  </si>
  <si>
    <t>Wales</t>
  </si>
  <si>
    <t>Neath Port Talbot</t>
  </si>
  <si>
    <t>University of Birmingham</t>
  </si>
  <si>
    <t xml:space="preserve">Central Avenue, Baglan Energy Park, Baglan, Port Talbot, South Wales, SA12 7AZ </t>
  </si>
  <si>
    <t>Beijing Hydrogen Park</t>
  </si>
  <si>
    <t>portable</t>
  </si>
  <si>
    <t>stationary</t>
  </si>
  <si>
    <t>Stuttgart Airport station</t>
  </si>
  <si>
    <t>OMV</t>
  </si>
  <si>
    <t>Norsk Hydro</t>
  </si>
  <si>
    <t>pipeline</t>
  </si>
  <si>
    <t>Veolia Transport Bus Depot station</t>
  </si>
  <si>
    <t xml:space="preserve">on-site electrolysis </t>
  </si>
  <si>
    <t>yes</t>
  </si>
  <si>
    <t>no</t>
  </si>
  <si>
    <t>Country</t>
  </si>
  <si>
    <r>
      <t xml:space="preserve">Hydrogen Analysis Resource Center: </t>
    </r>
    <r>
      <rPr>
        <b/>
        <i/>
        <sz val="12"/>
        <rFont val="Arial"/>
        <family val="2"/>
      </rPr>
      <t xml:space="preserve">International Hydrogen Stations </t>
    </r>
  </si>
  <si>
    <t>To comment, provide updates, report corrections, or ask questions about the information in this spreadsheet, please contact us using this contact form.</t>
  </si>
  <si>
    <t>on-site electrolysis</t>
  </si>
  <si>
    <t>Active Stations =</t>
  </si>
  <si>
    <t>Planned Stations =</t>
  </si>
  <si>
    <t>City/town</t>
  </si>
  <si>
    <t>Scotland</t>
  </si>
  <si>
    <t>Title</t>
  </si>
  <si>
    <t>University of Birmingham Station</t>
  </si>
  <si>
    <t>Midlands Hydrogen Ring</t>
  </si>
  <si>
    <t>• 35
• 70</t>
  </si>
  <si>
    <t>• gas
• liquid</t>
  </si>
  <si>
    <t>• 20
• 35</t>
  </si>
  <si>
    <t xml:space="preserve">WaterstofNet Station </t>
  </si>
  <si>
    <t>Albacete</t>
  </si>
  <si>
    <t>Don Qhyxote H2 Station</t>
  </si>
  <si>
    <t>West Midlands</t>
  </si>
  <si>
    <t>Taichung</t>
  </si>
  <si>
    <t>Feng Chia University</t>
  </si>
  <si>
    <t>Taichung County</t>
  </si>
  <si>
    <t>Feng Chia University Biohydrogen Station</t>
  </si>
  <si>
    <t>on-site production from biomass</t>
  </si>
  <si>
    <t>Slovenia</t>
  </si>
  <si>
    <t>Velenje Station</t>
  </si>
  <si>
    <t>Upper Carniola</t>
  </si>
  <si>
    <t>Participation</t>
  </si>
  <si>
    <t>Aichi Prefecture</t>
  </si>
  <si>
    <t>Nagoya</t>
  </si>
  <si>
    <t>Kanagawa Prefecture</t>
  </si>
  <si>
    <t>Air Products SmartFuel Station in Bramfeld</t>
  </si>
  <si>
    <t>Velenje</t>
  </si>
  <si>
    <t>Lower Styria</t>
  </si>
  <si>
    <t>Freiburg</t>
  </si>
  <si>
    <t>73 ( approx. 57 kg @ 450 bar and 16 kg @ 950 bar)</t>
  </si>
  <si>
    <t>Vienna</t>
  </si>
  <si>
    <t>Aberdeen</t>
  </si>
  <si>
    <t>Aberdeen Station</t>
  </si>
  <si>
    <t>• Bureau of Energy
• Feng Chia University
• Ministry of Economic Affairs
• National Science Council</t>
  </si>
  <si>
    <t>Fukuoka Prefecture</t>
  </si>
  <si>
    <t>mobile</t>
  </si>
  <si>
    <t>Osaka Prefecture</t>
  </si>
  <si>
    <t>Ulsan</t>
  </si>
  <si>
    <t>Sao Paulo</t>
  </si>
  <si>
    <t>on-site electrolysis, on-site reforming of natural gas</t>
  </si>
  <si>
    <t>Aragon</t>
  </si>
  <si>
    <t>Huesca</t>
  </si>
  <si>
    <t>Walqa Station</t>
  </si>
  <si>
    <t>Walqa Technology Park</t>
  </si>
  <si>
    <t>Aragon Hydrogen Foundation</t>
  </si>
  <si>
    <t>Milan</t>
  </si>
  <si>
    <t>20138 Milano-San Donato</t>
  </si>
  <si>
    <t>on-site electrolysis with solar energy</t>
  </si>
  <si>
    <t>Linde Hydrogen Center</t>
  </si>
  <si>
    <t>Karlsruhe</t>
  </si>
  <si>
    <t>Herten</t>
  </si>
  <si>
    <t>Herten station</t>
  </si>
  <si>
    <t>277 11 Neratovice, Ke Spolane 1457, Veolia Transport Bus Yard</t>
  </si>
  <si>
    <t>Tokyo Prefecture</t>
  </si>
  <si>
    <t>Lombardy Region</t>
  </si>
  <si>
    <t>5 kg/hour</t>
  </si>
  <si>
    <t>0.5 kg/hour</t>
  </si>
  <si>
    <t>0.8 kg/hour</t>
  </si>
  <si>
    <t>25 kg/day</t>
  </si>
  <si>
    <t>120 kg/day</t>
  </si>
  <si>
    <t>200 kg/day</t>
  </si>
  <si>
    <t>260 kg/day</t>
  </si>
  <si>
    <t>India</t>
  </si>
  <si>
    <t>Solar Energy Center Station</t>
  </si>
  <si>
    <t>Istanbul Hydrogen Station</t>
  </si>
  <si>
    <t>65 kg/day</t>
  </si>
  <si>
    <t xml:space="preserve">• Dutch Ministry of Transport and the Environment
• Air Liquide
• Ministry of New and Renewable Energy (MNRE) </t>
  </si>
  <si>
    <t>Air Liquide Dusseldorf Station</t>
  </si>
  <si>
    <t>SWARM Brussels</t>
  </si>
  <si>
    <t>Bremen</t>
  </si>
  <si>
    <t>SWARM Bremen</t>
  </si>
  <si>
    <t xml:space="preserve">National Capital Territory of Delhi </t>
  </si>
  <si>
    <t>New Delhi</t>
  </si>
  <si>
    <t>Pragati Maidan</t>
  </si>
  <si>
    <t>• on-site electrolysis
• on-site reforming of natural gas</t>
  </si>
  <si>
    <t>110 kg/day</t>
  </si>
  <si>
    <t>Haryana State</t>
  </si>
  <si>
    <t>121002 Faridabad</t>
  </si>
  <si>
    <t>This spreadsheet provides characteristics of active and planned hydrogen stations outside of the United States.  Fueling stations used to refuel over-the-road hydrogen vehicles are the intended scope; stations built for the sole purpose of supplying hydrogen to other vehicles (e.g., forklifts, boats, or scooters) or other purposes are not included.  Updates are released quarterly.</t>
  </si>
  <si>
    <t>100 kg/day</t>
  </si>
  <si>
    <t>Hydrogen Region Flanders-Netherlands’ Interreg IVA programme</t>
  </si>
  <si>
    <t>Lesce Station</t>
  </si>
  <si>
    <t>Lesce</t>
  </si>
  <si>
    <t>Costa Rica</t>
  </si>
  <si>
    <t>Liberia</t>
  </si>
  <si>
    <t>Costa Rica Guancaste</t>
  </si>
  <si>
    <t>Planta Experimental de Producción y Almacenamiento de Hidrógeno - PEPAH</t>
  </si>
  <si>
    <t>Ad Astra Rocket Company
Refinadora Costarricense de Petróleo (RECOPE)</t>
  </si>
  <si>
    <t>Kittybrewster depot</t>
  </si>
  <si>
    <t>Aarhus</t>
  </si>
  <si>
    <t>HyFive</t>
  </si>
  <si>
    <t>Innsbruck</t>
  </si>
  <si>
    <t>Aalborg</t>
  </si>
  <si>
    <t>• CHN
• Danish National EUDP 
• European FCH-JU
• TEN-T</t>
  </si>
  <si>
    <t>• Danish National EUDP 
• European FCH-JU
• TEN-T</t>
  </si>
  <si>
    <t>Saint-Lô</t>
  </si>
  <si>
    <t>Project</t>
  </si>
  <si>
    <t>Storage Capacity    (kg)</t>
  </si>
  <si>
    <r>
      <t>H</t>
    </r>
    <r>
      <rPr>
        <b/>
        <sz val="10"/>
        <rFont val="Calibri"/>
        <family val="2"/>
      </rPr>
      <t>₂</t>
    </r>
    <r>
      <rPr>
        <b/>
        <sz val="10"/>
        <rFont val="Arial"/>
        <family val="2"/>
      </rPr>
      <t xml:space="preserve"> Production/
Delivery Method </t>
    </r>
  </si>
  <si>
    <t>Administrative   Divison</t>
  </si>
  <si>
    <t>Australia</t>
  </si>
  <si>
    <t>HyFive Project</t>
  </si>
  <si>
    <t>Amagasaki</t>
  </si>
  <si>
    <t>Hyogo Prefecture</t>
  </si>
  <si>
    <t>• Hydro Edge Company
• Iwatani International Corporation
• The Linde Group</t>
  </si>
  <si>
    <t>• OMV  
• The Linde Group</t>
  </si>
  <si>
    <t xml:space="preserve">• Hydrogenics
• WaterstofNet </t>
  </si>
  <si>
    <t xml:space="preserve">• FCH-JU
• SWARM
</t>
  </si>
  <si>
    <t>• AES Electropaulo
• Ballard Power Systems
• EPRI International
• Hydrogenics Corporation
• Marcopolox
• Petrobras Corporation
• Nucellsys
• Sao Paulo Urban Transportation Company
• Tuttotrasporti
• United Nations Development Program</t>
  </si>
  <si>
    <t>• BC Hydro
• Dynetek Industries
• Powertech Labs Incorporated
• Stuart Energy Systems</t>
  </si>
  <si>
    <t>Vancouver Fuel Cell Vehicle Program</t>
  </si>
  <si>
    <t>• Air Products and Chemicals, Incorporated
• BMW
• Copenhagen Hydrogen Network
• Daimler AG
• Element Energy
• European Institute of Innovation and Technology
• European Fuel Cell and Hydrogen Joint Undertaking
• Honda Motor Company, Limited
• Hyundai Group
• ITM Power
• OMV
• PE International
• The Linde Group
• Toyota Motor Corporation</t>
  </si>
  <si>
    <t>Beijing Hydrogen Park Station</t>
  </si>
  <si>
    <t>• Air Products and Chemicals, Incorporated
• Beijing Municipal Government
• Beijing SinoHytec Limited
• Beijing Tongfang Company
• BP
• Global Environmental Facility
• Government of China
• Ministry of Science and Technology
• SinoHytec
• Tsinghua University
• United Nations Development Program
• United States Department of Energy</t>
  </si>
  <si>
    <t>• compressed hydrogen delivery
• on-site reforming of natural gas</t>
  </si>
  <si>
    <t>TriHyBus Project</t>
  </si>
  <si>
    <t>Copenhagen Hydrogen Network</t>
  </si>
  <si>
    <t xml:space="preserve">Borgmester christiansens gade 59, DK-2450 </t>
  </si>
  <si>
    <t>compressed hydrogen delivery (100% renewable)</t>
  </si>
  <si>
    <t>• compressed hydrogen delivery
• on-site electrolysis</t>
  </si>
  <si>
    <t>• Akershus Energy Park
• H2 Logic
• HyNor Lillestrøm AS</t>
  </si>
  <si>
    <t>on-site hydrogen production (100% renewable)</t>
  </si>
  <si>
    <t>European High V LO-City</t>
  </si>
  <si>
    <t>on-site electrolysis (100% renewable)</t>
  </si>
  <si>
    <t>http://www.birmingham.ac.uk/research/facilities/hydrogen-fuel.aspx
Air Products. 2008. Fuel for Thought: University Opens England’s Only Hydrogen Fuelling Station. Air Products. April 17. http://www.airproducts.co.uk/news/2008-04-17.htm.
H2Stations.org. 2008. “University of Birmingham.” H2Stations.org. Accessed August 31, 2012 at http://www.netinform.net/H2/H2Stations/H2StationsDetail.aspx?ID=298.
Hydrogen Cars Now. 2008. University of Birmingham Develops Hydrogen Ring. Hydrogen Cars Now. November 18. http://www.hydrogencarsnow.com/blog2/index.php/infrastructure/university-of-birmingham-develops-hydrogen-ring/.</t>
  </si>
  <si>
    <t>Coventry University Station</t>
  </si>
  <si>
    <t>• Coventry University
• Government's Technology Strategy Board and Advantage West Midlands</t>
  </si>
  <si>
    <t>Coventry and Birmingham Low Emission Vehicle Demonstrators</t>
  </si>
  <si>
    <t>80 kg/day</t>
  </si>
  <si>
    <t>Honda Manufacturing Center</t>
  </si>
  <si>
    <t>• BOC
• Forward Swindon
• Honda Motor Company, Limited
• South West England Regional Development Agency</t>
  </si>
  <si>
    <t>• compressed hydrogen delivery
• on-site natural gas reformation</t>
  </si>
  <si>
    <t xml:space="preserve">• Aberdeen City Council
• Aberdeen Renewable Energy Group
• Ballard Power Systems
• BOC
• First Group
• Hydrogenics Corporation
• Scottish &amp; Southern Energy
• Scotia Gas Networks
• StageCoach
• Van Hool NV
</t>
  </si>
  <si>
    <t>360 kg/day</t>
  </si>
  <si>
    <t>• Air Products and Chemicals, Incorporated
• Royal Dutch Shell plc</t>
  </si>
  <si>
    <t>Clean Energy Partnership</t>
  </si>
  <si>
    <t>• Air Liquide
• Germany</t>
  </si>
  <si>
    <t>Münster</t>
  </si>
  <si>
    <t>Wuppertal</t>
  </si>
  <si>
    <t xml:space="preserve">• ENERTRAG
• The Linde Group
• Total
• McPhy Energy
• 2G Energietechnik </t>
  </si>
  <si>
    <t>• Germany
• The Linde Group
• Total SA</t>
  </si>
  <si>
    <t>• Germany
• Total SA</t>
  </si>
  <si>
    <t>• Germany
• Royal Dutch Shell plc</t>
  </si>
  <si>
    <t xml:space="preserve">• hydrogen delivery
• on-site electrolysis 
</t>
  </si>
  <si>
    <t>• Air Liquide
• Federal Ministry of Transport
• National Innovation Programme for Hydrogen and Fuel Cell Technology
• National Organization for Hydrogen and Fuel Cell Technology</t>
  </si>
  <si>
    <t>• Federal Ministry of Transport
• National Innovation Programme for Hydrogen and Fuel Cell Technology
• National Organization for Hydrogen and Fuel Cell Technology
• Westfalen Gruppe</t>
  </si>
  <si>
    <t>• Air Products and Chemicals, Incorporated
• Badenova AG &amp; Co. KG
• Baden-Württemberg Ministry of the Environment
• City of Freiburg
• Fraunhofer Institute for Solar Energy CF Systems 
• Ministry of the Environment Baden-Wuerttemberg</t>
  </si>
  <si>
    <t>• Air Liquide
• Hydrogenics Corporation</t>
  </si>
  <si>
    <t xml:space="preserve">pipeline </t>
  </si>
  <si>
    <t>UPES Mass Public Transit Bus Fueling and Vehicle Demonstration Program</t>
  </si>
  <si>
    <t>• Air Products and Chemicals, Incorporated
• Indian Oil Corporation Limited
• Reva</t>
  </si>
  <si>
    <t>CHIC Station</t>
  </si>
  <si>
    <t>Methane/Hydrogen Blends</t>
  </si>
  <si>
    <t>Japan Hydrogen &amp; Fuel Cell Project</t>
  </si>
  <si>
    <t>• JX Nippon Oil &amp; Energy Corporation
• Tokyo Gas</t>
  </si>
  <si>
    <t>JX Nippon Oil &amp; Energy Corporation</t>
  </si>
  <si>
    <t>Hachiouji</t>
  </si>
  <si>
    <t>Kasukabe</t>
  </si>
  <si>
    <t>Chiba</t>
  </si>
  <si>
    <t>Saitama Prefecture</t>
  </si>
  <si>
    <t>Toda</t>
  </si>
  <si>
    <t>Tokyo Gas</t>
  </si>
  <si>
    <t>Kariya</t>
  </si>
  <si>
    <t>Iwatani Corporation</t>
  </si>
  <si>
    <t>Okazaki</t>
  </si>
  <si>
    <t xml:space="preserve">Ebina </t>
  </si>
  <si>
    <t>Toyota</t>
  </si>
  <si>
    <t>Chiba Prefecture</t>
  </si>
  <si>
    <t>on-site methane reformation</t>
  </si>
  <si>
    <t>Helmond</t>
  </si>
  <si>
    <t>• Hydrogenics Corporation
• WaterstofNet
• Ballast Nedam</t>
  </si>
  <si>
    <t xml:space="preserve">Trans-European Transport Networks </t>
  </si>
  <si>
    <t>HYOP</t>
  </si>
  <si>
    <t xml:space="preserve">• Clean Hydrogen in European Cities Project
• HyNor Project
</t>
  </si>
  <si>
    <t>• Air Liquide
• Akerhaus County Council
• Oslo City Council</t>
  </si>
  <si>
    <t xml:space="preserve">Hraška cesta 13 </t>
  </si>
  <si>
    <t>"First hydrogen filling station in Slovenia." Conot news release. 10/22/2013. http://www.conot.si/eng/index.php/news-and-events/events/200-first-hydrogen-filling-station-in-slovenia.html
European Hydrogen Association.  September 13, 2013. "Opening of Slovenia’s first Hydrogen filling station". http://www.h2euro.org/latest-news/eha-in-action-home/opening-of-slovenias-first-hydrogen-filling-station
Fuel Cell Today. June 18, 2012. "Hydrogen Refuelling Stations to Open in Slovenia." Fuel Cell Today. Accessed June 18, 2012 at http://www.fuelcelltoday.com/news-events/news-archive/2012/june/hydrogen-refuelling-stations-to-open-in-slovenia. 
TÜV SÜD Industrie Service. June 19, 2012. "Slovenia Hydrogen Refuelling Station." TÜV SÜD Industrie Service. Accessed October 11, 2012 at http://www.netinform.net/H2/H2Stations/H2StationsDetail.aspx?ID=452.</t>
  </si>
  <si>
    <t>"Petrol opens Slovenia's first hydrogen filling station in the town of Lesce." NGV Journal. 9/16/2013. http://www.ngvjournal.com/petrol-opens-slovenias-first-hydrogen-fueling-station-in-the-town-of-lesce/
Fuel Cell Today. June 18, 2012. "Hydrogen Refuelling Stations to Open in Slovenia." Fuel Cell Today. Accessed June 18, 2012 at http://www.fuelcelltoday.com/news-events/news-archive/2012/june/hydrogen-refuelling-stations-to-open-in-slovenia. 
TÜV SÜD Industrie Service. June 19, 2012. "Slovenia Hydrogen Refuelling Station." TÜV SÜD Industrie Service. Accessed October 11, 2012 at http://www.netinform.net/H2/H2Stations/H2StationsDetail.aspx?ID=452.</t>
  </si>
  <si>
    <t>AJUSA</t>
  </si>
  <si>
    <t>ITHER Project</t>
  </si>
  <si>
    <t>on-site alkaline electrolysis (100% renewable)</t>
  </si>
  <si>
    <t>• International Center for Hydrogen Energy Technologies
• Istanbul Greater Municipality 
• Hydrogenics Corporation
• Turkish Ministry of Energy &amp; Natural Resources</t>
  </si>
  <si>
    <t>http://www.fuelcells.org/images/h2fuelingstations-world.pdf
Hydrogenics, “Hydrogenics Awarded First Hydrogen Fueling Station in Turkey,” Hydrogenics, January 13, 2011, http://www.hydrogenics.com/invest/news_Details.asp?RELEASEID=543663.
FuelCellToday.  2012.  "Turkey’s First Hydrogen Refuelling Station Inaugurated in Istanbul."  FuelCellToday, December 3, 2012.  http://www.fuelcelltoday.com/news-events/news-archive/2012/december/turkey%E2%80%99s-frist-hydrogen-refuelling-station-inaugurated-in-istanbul</t>
  </si>
  <si>
    <t>Baglan</t>
  </si>
  <si>
    <t>• Air Liquide
• Air Products and Chemical, Incorporated
• BOC Linde
• DfT
• Hardstaff Group
• Honda
• IBM
• ITM Power 
• LCRI
• NPL
• SSE
• Sustainable Environmental Research Centre
• Toshiba
• United Kingdom
• University of Glamorgan 
• Wales Low Carbon Vehicle Steering Group
• Welsh Automotive Forum</t>
  </si>
  <si>
    <t>• Low Carbon Economic Area Programme
• UK H2 Mobility Programme</t>
  </si>
  <si>
    <t>Sydney</t>
  </si>
  <si>
    <t xml:space="preserve">Hyundai headquarters, Macquarie Park </t>
  </si>
  <si>
    <t>Vastra Gotaland</t>
  </si>
  <si>
    <t>Hydrogen Sweden
PowerCell Sweden AB
Oy Woikoski</t>
  </si>
  <si>
    <t>Region Västra Götaland 
EUHydrogen Sweden</t>
  </si>
  <si>
    <t xml:space="preserve">New South Wales </t>
  </si>
  <si>
    <t>Stockholm</t>
  </si>
  <si>
    <t>Arlanda airport</t>
  </si>
  <si>
    <t>Linde Group - AGA</t>
  </si>
  <si>
    <t>Danish Hydrogen Fuel  network</t>
  </si>
  <si>
    <t>HMCA</t>
  </si>
  <si>
    <t>Hyundai Motor Company Australia (HMCA)
Air Products</t>
  </si>
  <si>
    <t>demonstration</t>
  </si>
  <si>
    <t>Manche General Council</t>
  </si>
  <si>
    <t>Saint-Lô station</t>
  </si>
  <si>
    <t>• Daimler
• The Linde Group
• Total SA</t>
  </si>
  <si>
    <t>Geiselwind</t>
  </si>
  <si>
    <t>Total Geiselwind</t>
  </si>
  <si>
    <t>Fellbach</t>
  </si>
  <si>
    <t>Total Fellbach</t>
  </si>
  <si>
    <t>Ulm</t>
  </si>
  <si>
    <t>Total Ulm</t>
  </si>
  <si>
    <t>Neuruppin</t>
  </si>
  <si>
    <t>Brandenburg</t>
  </si>
  <si>
    <t>Total Neuruppin</t>
  </si>
  <si>
    <t xml:space="preserve">Nuremberg </t>
  </si>
  <si>
    <t xml:space="preserve">OMV Greater Nuremberg </t>
  </si>
  <si>
    <t>Leipzig</t>
  </si>
  <si>
    <t>Hoyer - Leipzig</t>
  </si>
  <si>
    <t>• H2 Logic
• Shell Deutschland Oil GmbH</t>
  </si>
  <si>
    <t>Hendon</t>
  </si>
  <si>
    <t>• Air Products
• BMW
• Copenhagen Hydrogen Network
• Daimler AG
• Element Energy
• European Institute of Innovation and Technology
• European Fuel Cell and Hydrogen Joint Undertaking
• Honda Motor Company, Limited
• Hyundai Group
• ITM Power
• OMV
• PE International
• The Linde Group
• Toyota Motor Corporation</t>
  </si>
  <si>
    <t>Air Products</t>
  </si>
  <si>
    <t>• Air Products
• Cenex
• Commercial
• Element Energy
• GLA
• HAL
• HyTEC
• Hyundai
• Revolve
• Technology Strategy Board
• United Kingdom</t>
  </si>
  <si>
    <t>• Air Products
• Cenex
• Commercial
• Element Energy
• GLA
• HAL
• Hyundai
• Revolve
• Technology Strategy Board
• United Kingdom</t>
  </si>
  <si>
    <t>H2Moves Scandanavia</t>
  </si>
  <si>
    <t>HyNor</t>
  </si>
  <si>
    <t>Lyon</t>
  </si>
  <si>
    <t>Grenoble</t>
  </si>
  <si>
    <t>HyWay</t>
  </si>
  <si>
    <t>Symbio FCell</t>
  </si>
  <si>
    <t>none</t>
  </si>
  <si>
    <t>Narita</t>
  </si>
  <si>
    <t>on-site reforming of LPG</t>
  </si>
  <si>
    <t xml:space="preserve">• NEDO
• JX Nippon Oil &amp; Energy Corporation
</t>
  </si>
  <si>
    <t>100 Nm3/h</t>
  </si>
  <si>
    <t>Idemitsu Kosan Co.</t>
  </si>
  <si>
    <t>Saga Prefecture</t>
  </si>
  <si>
    <t>Yamanashi Prefecture</t>
  </si>
  <si>
    <t>Address/ Location</t>
  </si>
  <si>
    <t>industrial off-gas</t>
  </si>
  <si>
    <t>Victoria</t>
  </si>
  <si>
    <t>North Toronto Station</t>
  </si>
  <si>
    <t>Exhibition Place</t>
  </si>
  <si>
    <t>Normandy</t>
  </si>
  <si>
    <t>Bolzano</t>
  </si>
  <si>
    <t>National Institute of Solar Energy</t>
  </si>
  <si>
    <t>• Indian Oil Corporation 
• Ministry of New and Renewable Energy  
• University of Petroleum and Energy Studies</t>
  </si>
  <si>
    <t>• Air Products 
• International Centre for Hydrogen Energy Technologies
• Mahindra</t>
  </si>
  <si>
    <t>30 Nm3/hr</t>
  </si>
  <si>
    <t>• Petrol
• Center of Excellence for Low-Carbon Technologies 
• INEA 
• Air Liquide</t>
  </si>
  <si>
    <t>• Petrol 
• Center of Excellence for Low Carbon Technologies
• INEA 
• Air Liquide</t>
  </si>
  <si>
    <t>Woikoski</t>
  </si>
  <si>
    <t>400 kg/day</t>
  </si>
  <si>
    <t>Frankfurt</t>
  </si>
  <si>
    <t>Agip</t>
  </si>
  <si>
    <t>Last Reviewed by</t>
  </si>
  <si>
    <t>Notes</t>
  </si>
  <si>
    <t>POC Name</t>
  </si>
  <si>
    <t>POC Org</t>
  </si>
  <si>
    <t>POC email</t>
  </si>
  <si>
    <t>POC phone</t>
  </si>
  <si>
    <t>POC other</t>
  </si>
  <si>
    <t>Richard Fowler</t>
  </si>
  <si>
    <t>Fife Council’s vehicle depot</t>
  </si>
  <si>
    <t>Bankhead</t>
  </si>
  <si>
    <t>Glenrothes</t>
  </si>
  <si>
    <t>Methil</t>
  </si>
  <si>
    <t>Bright Green Hydrogen</t>
  </si>
  <si>
    <t>Fife Council</t>
  </si>
  <si>
    <t>Levenmouth Community Energy Project (LCEP)</t>
  </si>
  <si>
    <t>Bright Green Hydrogen and Fife Council, Toshiba, Leven Valley Development Trust, Fife College, BOC (for hydrogen transport), Green Business Fife, Community Energy Scotland, and the Scottish Hydrogen and Fuel Cell Association (SHFCA)</t>
  </si>
  <si>
    <t>http://www.airproducts.com/Company/news-center/2015/06/0609-air-products-smartfuel-technology-at-first-renewable-hydrogen-fueling-station-in-india.aspx
http://www.unido.org/index.php?id=7881&amp;tx_ttnews%5Btt_news%5D=1140&amp;cHash=326287cd380bb1bdf083a78d3d264d9d</t>
  </si>
  <si>
    <t xml:space="preserve">• Air Products
• BMW
• Copenhagen Hydrogen Network
• Daimler AG
• Element Energy
• European Institute of Innovation and Technology
• European Fuel Cell and Hydrogen Joint Undertaking
• Honda Motor Company, Limited
• Hyundai Group
• ITM Power
• National Physical Laboratory
• OMV
• PE International
• The Linde Group
• Toyota Motor Corporation
</t>
  </si>
  <si>
    <t>Akershus County Authority, HYOP and Lillestrøm Centre of Expertise</t>
  </si>
  <si>
    <t>unkown</t>
  </si>
  <si>
    <t>Höchst Industrial Park</t>
  </si>
  <si>
    <t>Frankfurt Hydrogen Filling Station</t>
  </si>
  <si>
    <t>CHIC
Agip
City of Frankfurt</t>
  </si>
  <si>
    <t>Accessible to Public</t>
  </si>
  <si>
    <t>Massine Merzouk</t>
  </si>
  <si>
    <t>Quebec</t>
  </si>
  <si>
    <t>Trois-Rivieres</t>
  </si>
  <si>
    <t>Universite du Quebec a Trois-Rivieres</t>
  </si>
  <si>
    <t>Carolyn Bailey</t>
  </si>
  <si>
    <t>CHFCA</t>
  </si>
  <si>
    <t>cbailey@chfca.ca</t>
  </si>
  <si>
    <t xml:space="preserve">(604) 283-1042  </t>
  </si>
  <si>
    <t>http://www.chfca.ca/</t>
  </si>
  <si>
    <t>Avenue Gilles Boulet, Trois-Rivières, Quebec G8Z 1V3</t>
  </si>
  <si>
    <t>Richard Chahine, NSERC Hydrogen Canada, Richard.Chahine@uqtr.ca</t>
  </si>
  <si>
    <t>Sources - background (internal use only)</t>
  </si>
  <si>
    <t>61 (0) 280 069 275</t>
  </si>
  <si>
    <t>H2H Energy LTD</t>
  </si>
  <si>
    <t>Cranston Polson</t>
  </si>
  <si>
    <t>Scott Nargar</t>
  </si>
  <si>
    <t>Walter.Fleissner@bmvit.gv.at</t>
  </si>
  <si>
    <t>Walter Fleissner</t>
  </si>
  <si>
    <t>bmvit</t>
  </si>
  <si>
    <t>43 0 1 711 62 ext 65 8114</t>
  </si>
  <si>
    <t>brussels@swarm-project.eu</t>
  </si>
  <si>
    <t>Swarm Project</t>
  </si>
  <si>
    <t>Swarm Project EU</t>
  </si>
  <si>
    <t>49 (0)441 8 50 51</t>
  </si>
  <si>
    <t>32 (0) 486 40 56 53</t>
  </si>
  <si>
    <t>Liesbet Vanhoof</t>
  </si>
  <si>
    <t>Waterstofnet</t>
  </si>
  <si>
    <t>liesbet.vanhoof@waterstofnet.eu</t>
  </si>
  <si>
    <t>info@h2logic.com</t>
  </si>
  <si>
    <t>45 9627 5600</t>
  </si>
  <si>
    <t>Susan Schirl</t>
  </si>
  <si>
    <t>susanne.schirl@bootswerft.at</t>
  </si>
  <si>
    <t>43 (0)7612 636 55-0</t>
  </si>
  <si>
    <t xml:space="preserve">Gabriele M. Aicher
43 (0)7242 241 1201
aicher.gabriele@fronius.at
</t>
  </si>
  <si>
    <t>Fronius Future Hydrogen Project</t>
  </si>
  <si>
    <t>Jan Derom
press@colruytgroup.com
32 (0)2 363 55 45</t>
  </si>
  <si>
    <t>cranston@h2henergy.com.au</t>
  </si>
  <si>
    <t>Solvin-Solvay Industrial Center</t>
  </si>
  <si>
    <t>Flanders</t>
  </si>
  <si>
    <t>Antwerp</t>
  </si>
  <si>
    <t>Sinohytec</t>
  </si>
  <si>
    <t>Sinohytec@autoht.com</t>
  </si>
  <si>
    <t>Esbjerg</t>
  </si>
  <si>
    <t>Kolding</t>
  </si>
  <si>
    <t>Aman</t>
  </si>
  <si>
    <t>Din</t>
  </si>
  <si>
    <t>A.Dhir@bham.ac.uk</t>
  </si>
  <si>
    <t>John Jostins</t>
  </si>
  <si>
    <t>Microcab</t>
  </si>
  <si>
    <t>arx014@coventry.ac.uk</t>
  </si>
  <si>
    <t>2kg/day</t>
  </si>
  <si>
    <t>6 kg</t>
  </si>
  <si>
    <t>Flughafenstraße 70, 70629</t>
  </si>
  <si>
    <t>35
70</t>
  </si>
  <si>
    <t>Ohmstraße 25, 70736 Fellbach</t>
  </si>
  <si>
    <t>Heidenhofstraße 3, 79110 Freiburg</t>
  </si>
  <si>
    <t>TOTAL Holzmarktstraße</t>
  </si>
  <si>
    <t>Aluminiumstraße 5, 21129 Hamburg</t>
  </si>
  <si>
    <t>TOTAL Aluminiumstr</t>
  </si>
  <si>
    <t>Vattenfall HafenCity</t>
  </si>
  <si>
    <t>Oberbaumbrücke 3, 20457 Hamburg</t>
  </si>
  <si>
    <t>Bramfelder Chaussee 370, 22175</t>
  </si>
  <si>
    <t>Schnackenburgallee, Shell</t>
  </si>
  <si>
    <t>Höherweg 202, 40233 Düsseldorf</t>
  </si>
  <si>
    <t>Munster H2 Station</t>
  </si>
  <si>
    <t>Hannover</t>
  </si>
  <si>
    <t>Geisingen</t>
  </si>
  <si>
    <t>Metzingen</t>
  </si>
  <si>
    <t>Schleswig-Holstein</t>
  </si>
  <si>
    <t>Sachsendamm, Shell</t>
  </si>
  <si>
    <t>Sachsendamm 90 - 92, 10829 Berlin</t>
  </si>
  <si>
    <t>Elly-Beinhorn-Ring 2, 12529</t>
  </si>
  <si>
    <t>Schoenfeld Flughafen, Total</t>
  </si>
  <si>
    <t>Holzmarktstraße 36 - 42, 10243</t>
  </si>
  <si>
    <t>Pentling</t>
  </si>
  <si>
    <t>1097 m2</t>
  </si>
  <si>
    <t>Yamaguchi Prefecture</t>
  </si>
  <si>
    <t>Shunan</t>
  </si>
  <si>
    <t>offsite supply of liquified hydrogen</t>
  </si>
  <si>
    <t>340N m3/h</t>
  </si>
  <si>
    <t>300Nm^3/h</t>
  </si>
  <si>
    <t>Koga-shi</t>
  </si>
  <si>
    <t>Onojo-shi</t>
  </si>
  <si>
    <t>Oita-shi</t>
  </si>
  <si>
    <t>Ibaraki-shi</t>
  </si>
  <si>
    <t>Tokushima Prefecture</t>
  </si>
  <si>
    <t>Tokushima-shi</t>
  </si>
  <si>
    <t>Shiga Prefecture</t>
  </si>
  <si>
    <t>Otsu-shi</t>
  </si>
  <si>
    <t>Kyoto Prefecture</t>
  </si>
  <si>
    <t>Kyoto-shi</t>
  </si>
  <si>
    <t>Fukuoka-shi</t>
  </si>
  <si>
    <t>Toho Gas Co.
HySUT</t>
  </si>
  <si>
    <t>Anjo-shi</t>
  </si>
  <si>
    <t>Shizuoka Prefecture</t>
  </si>
  <si>
    <t>Toyohashi-shi</t>
  </si>
  <si>
    <t>Hashima-gun</t>
  </si>
  <si>
    <t>Koto--ku</t>
  </si>
  <si>
    <t>Ota-ku</t>
  </si>
  <si>
    <t>Arakawa-ku</t>
  </si>
  <si>
    <t>Matsudo-chi</t>
  </si>
  <si>
    <t>JX Nippon Oil &amp; Energy Corporation
HySUT</t>
  </si>
  <si>
    <t>off-site system</t>
  </si>
  <si>
    <t>Tokyo Gas Co. , LTD
FCCJ
HySUT</t>
  </si>
  <si>
    <t xml:space="preserve">On-site </t>
  </si>
  <si>
    <t>JX Nippon Oil &amp; Energy Corporation
FCCJ
HySUT</t>
  </si>
  <si>
    <t>Gas Station-Integrated Off-Site System</t>
  </si>
  <si>
    <t>Off-Site System</t>
  </si>
  <si>
    <t>Japan Mobile Hydrogen Station Service
Sumitomo Mitsui Finance and Leasing Co., Ltd.
HySUT</t>
  </si>
  <si>
    <t>Chiyoda-ku</t>
  </si>
  <si>
    <t>JX Nippon Oil &amp; Gas Corporation
FCCJ</t>
  </si>
  <si>
    <t>Tokyo Gas Co.
FCCJ
HySUT</t>
  </si>
  <si>
    <t>Iwatani International Corp
FCCJ
HySUT</t>
  </si>
  <si>
    <t>JX Nippon Oil &amp; Enery Corporation
FCCJ
HySUT</t>
  </si>
  <si>
    <t>JX Nippon Oil &amp; Gas Corportaion
FCCJ
HySUT</t>
  </si>
  <si>
    <t>Iwatani Int Corp
FCCJ
HySUT</t>
  </si>
  <si>
    <t>JX Nippon Oil &amp; Energy Corp
FCCJ
HySUT</t>
  </si>
  <si>
    <t>Iwatani Int. Corp
FCCJ
HySUT</t>
  </si>
  <si>
    <t>Gifu Prefecture</t>
  </si>
  <si>
    <t>Ltd. Toyama / Nippon Engineering Consultants Co., Ltd.
FCCJ
HySUT</t>
  </si>
  <si>
    <t>Chubu Gas Co., Ltd.</t>
  </si>
  <si>
    <t>Japan mobile hydrogen station service / Sumitomo Mitsui Finance and Leasing Co., Ltd
• Air Liquide Japan
• Toyota Tsusho Corporation</t>
  </si>
  <si>
    <t>Toyotsu Air Riki - de hydrogen Enaji - (Ltd.)</t>
  </si>
  <si>
    <t>CNG-site off-site system</t>
  </si>
  <si>
    <t>Toho Gas Co., Ltd.</t>
  </si>
  <si>
    <t>On-site</t>
  </si>
  <si>
    <t>On-Site</t>
  </si>
  <si>
    <t>Sumitomo Wiring Systems Ltd. / residential electrical service</t>
  </si>
  <si>
    <t>Iwatani Corporation
FCCJ
HySUT</t>
  </si>
  <si>
    <t>Osaka Gas Co.
FCCJ
HySUT</t>
  </si>
  <si>
    <t xml:space="preserve">Iwatani Internation Corp
</t>
  </si>
  <si>
    <t>Osaka Gas Co
FCCJ
HySut</t>
  </si>
  <si>
    <t>on-site system</t>
  </si>
  <si>
    <t>JX Nippon Oil &amp; Energy Corporation
FCCJ
HySut</t>
  </si>
  <si>
    <t>Shikoku Taiyo Nippon Sanso Corporation
FCCJ 
HySUT</t>
  </si>
  <si>
    <t>Higashi-ku</t>
  </si>
  <si>
    <t>Eto Oxygen LTd
FCCJ
HySUT</t>
  </si>
  <si>
    <t>12388 88th Avenue (Powertech Labs)</t>
  </si>
  <si>
    <t>Steve Mathews, Powertech Labs</t>
  </si>
  <si>
    <t>Public access</t>
  </si>
  <si>
    <t>Symbio Fcell, McPhy Energy, CNR</t>
  </si>
  <si>
    <t>Marie-Anne Garigue</t>
  </si>
  <si>
    <t>McPhy Energy</t>
  </si>
  <si>
    <t>marie-anne.garigue@calyptus.net</t>
  </si>
  <si>
    <t>Marie-Cécile Grisard, CNR, m.grisard@cnr.tm.fr</t>
  </si>
  <si>
    <t xml:space="preserve">TOTAL H₂ Fueling Station </t>
  </si>
  <si>
    <t>TOTAL</t>
  </si>
  <si>
    <t>• BMW Group
• The Linde Group</t>
  </si>
  <si>
    <t xml:space="preserve">Yamaguchi Prefecture </t>
  </si>
  <si>
    <t>Last
Reviewed</t>
  </si>
  <si>
    <r>
      <t>State of dispensed H</t>
    </r>
    <r>
      <rPr>
        <b/>
        <sz val="10"/>
        <rFont val="Calibri"/>
        <family val="2"/>
      </rPr>
      <t>₂</t>
    </r>
  </si>
  <si>
    <r>
      <t>H</t>
    </r>
    <r>
      <rPr>
        <b/>
        <sz val="10"/>
        <rFont val="Calibri"/>
        <family val="2"/>
      </rPr>
      <t>₂</t>
    </r>
    <r>
      <rPr>
        <b/>
        <sz val="10"/>
        <rFont val="Arial"/>
        <family val="2"/>
      </rPr>
      <t xml:space="preserve"> Compression Available (Mpa)</t>
    </r>
  </si>
  <si>
    <r>
      <t>On-site H</t>
    </r>
    <r>
      <rPr>
        <b/>
        <sz val="10"/>
        <rFont val="Calibri"/>
        <family val="2"/>
      </rPr>
      <t>₂</t>
    </r>
    <r>
      <rPr>
        <b/>
        <sz val="10"/>
        <rFont val="Arial"/>
        <family val="2"/>
      </rPr>
      <t xml:space="preserve">    Production </t>
    </r>
  </si>
  <si>
    <t xml:space="preserve">• Czech Ministry of Transport
• European Union
• IFE Halden
• Linde Gas
• Ministry of Transport of the Czech Republic
• Nuclear Research Institute Řež plc
• Proton Motor
• Škoda Electric 
• The Linde Group
• Veolia Transport </t>
  </si>
  <si>
    <t>Owner/
Operator</t>
  </si>
  <si>
    <t>Rolf Olsens vei 50</t>
  </si>
  <si>
    <t>Forskningsveien 1, 0373 Oslo - Gaustad</t>
  </si>
  <si>
    <t>Rosenholmveien 40, 1410 Kolbotn</t>
  </si>
  <si>
    <t>bjorn.aronsson@vatgas.se</t>
  </si>
  <si>
    <t>Bjorn Aronsson</t>
  </si>
  <si>
    <t>Scandinavian hydrogen</t>
  </si>
  <si>
    <t>461, 9200 Aalborg SV, Denmark</t>
  </si>
  <si>
    <t>Storebæltsvej 44, 4220 Korsør</t>
  </si>
  <si>
    <t>Korsor</t>
  </si>
  <si>
    <t>46 (0) 704 71 99 50</t>
  </si>
  <si>
    <t>Hydrogen Sweden</t>
  </si>
  <si>
    <t>info@hidrogenoaragon.org</t>
  </si>
  <si>
    <t>Ivry-sur-Seine</t>
  </si>
  <si>
    <t>Paris</t>
  </si>
  <si>
    <t>Idex-McPhy Energy</t>
  </si>
  <si>
    <t>Air Liquide
Société du Taxi Electrique Parisien (STEP)
Paris City Council</t>
  </si>
  <si>
    <t>Caroline Philips</t>
  </si>
  <si>
    <t>Air Liquide Media Relations</t>
  </si>
  <si>
    <t>McPhy Energy
Marie-Anne Garigue
Tel: + 33 1 53 65 68 63
marie-anne.garigue@calyptus.net</t>
  </si>
  <si>
    <t>Poland</t>
  </si>
  <si>
    <t>multiple</t>
  </si>
  <si>
    <t>PGE
Motor Transport Institute (ITS)</t>
  </si>
  <si>
    <t>Motor Transport Institute (ITS)</t>
  </si>
  <si>
    <t>Massine Merzouk unable to verify 12/31/15; leave in for FY16Q1 update</t>
  </si>
  <si>
    <t>Logistikparken 12, 8220</t>
  </si>
  <si>
    <t>Danish Hydrogen Fuel A/S</t>
  </si>
  <si>
    <t>• H2 Logic A/S (HRS supplier)
• Copenhagen Hydrogen Network
• Daimler AG
• Element Energy
• European Institute of Innovation and Technology
• European Fuel Cell and Hydrogen Joint Undertaking
• Honda Motor Company, Limited
• Hyundai Group
• ITM Power
• OMV
• PE International
• The Linde Group
• Toyota Motor Corporation
• Air Products and Chemicals, Incorporated
• BMW</t>
  </si>
  <si>
    <t>Copenhagen South / Sydhavnen</t>
  </si>
  <si>
    <t>• H2 Logic A/S (HRS supplier)
• Air Liquide
• Hyundai
• Municipality of Copenhagen</t>
  </si>
  <si>
    <t>Copenhagen West / Köge</t>
  </si>
  <si>
    <t>Servicevej 2, 4600</t>
  </si>
  <si>
    <t>Köge</t>
  </si>
  <si>
    <t>Copenhagen Ring - Gladsaxe</t>
  </si>
  <si>
    <t>Dynamovej 2, 2730</t>
  </si>
  <si>
    <t>Herlev</t>
  </si>
  <si>
    <t>Mecklenburg-Vorpommern</t>
  </si>
  <si>
    <t>Saxony</t>
  </si>
  <si>
    <t>Dresden</t>
  </si>
  <si>
    <t>Sindelfingen</t>
  </si>
  <si>
    <t>Auvergne-Rhône-Alpes</t>
  </si>
  <si>
    <t>Sarreguemines</t>
  </si>
  <si>
    <t>CASC</t>
  </si>
  <si>
    <t>H2ME</t>
  </si>
  <si>
    <t>Near the Valence-TGV station in Rovaltain</t>
  </si>
  <si>
    <t>WaterstofNet H₂ Station at Colruyt's Headquarters</t>
  </si>
  <si>
    <t>Sao Paulo H₂ Bus Fueling Station</t>
  </si>
  <si>
    <t>Fraunhofer ISE H₂ Station</t>
  </si>
  <si>
    <t>Kitakyushu-shi</t>
  </si>
  <si>
    <t>Oita Prefecture</t>
  </si>
  <si>
    <t>Saga-shi</t>
  </si>
  <si>
    <t>Off-site</t>
  </si>
  <si>
    <t>Osaka Gas
JX Nippon Oil &amp; Energy Corporation
FCCJ
HySut</t>
  </si>
  <si>
    <t>Mie Prefecture</t>
  </si>
  <si>
    <t>Inazawa-shi</t>
  </si>
  <si>
    <t>Nippon Mobile Hydrogen</t>
  </si>
  <si>
    <t>Kawasaki</t>
  </si>
  <si>
    <t xml:space="preserve">Toyotsu Air Riki - de hydrogen Enaji - (Ltd.)
</t>
  </si>
  <si>
    <t>Japan mobile hydrogen station service / Sumitomo Mitsui Finance and Leasing Co., Ltd.
• Air Liquide Japan</t>
  </si>
  <si>
    <t>Saga Hydrogen Station</t>
  </si>
  <si>
    <t>Ministry of Economy, Trade and Industry (METI)
Air Liquide Japan</t>
  </si>
  <si>
    <t>Gwangju</t>
  </si>
  <si>
    <t>Teddington, Middlesex</t>
  </si>
  <si>
    <t>Sainsbury's 
Unit 4, Hyde Estate Road</t>
  </si>
  <si>
    <t>35, 70</t>
  </si>
  <si>
    <t>Heathrow Airport; Envoy Avenue</t>
  </si>
  <si>
    <t>Hillingdon</t>
  </si>
  <si>
    <t>London HyTEC Station; Hatton Cross</t>
  </si>
  <si>
    <t xml:space="preserve">HyFive; London Hydrogen Network Expansion
</t>
  </si>
  <si>
    <t>Rainham, Havering (East London)</t>
  </si>
  <si>
    <t>KIX Hydrogen Grid Project</t>
  </si>
  <si>
    <t>Iwatani Corporation
Seven-Eleven</t>
  </si>
  <si>
    <t>8-16-5 Ikegami, Ota-ku, Tokyo</t>
  </si>
  <si>
    <t xml:space="preserve">Tyrol </t>
  </si>
  <si>
    <t>Mississauga</t>
  </si>
  <si>
    <t>220 Admiral Boulevard</t>
  </si>
  <si>
    <t>Hydrogenics Station</t>
  </si>
  <si>
    <t>Hydrogenics Canada</t>
  </si>
  <si>
    <t xml:space="preserve"> 20 kg to 130 kg/day</t>
  </si>
  <si>
    <t>Confirmed and updated per press release source, 5/9/16.</t>
  </si>
  <si>
    <t xml:space="preserve">https://www.valence.com/wp-content/uploads/2016/03/Press-release-Brazilian-Fuel-Cell-Buses-started-Operation-with-Passengers.pdf                                        
http://www.fuelcells.org/images/h2fuelingstations-world.pdf
http://content.undp.org/go/newsroom/2009/july/latin-americas-first-water-powered-bus-plying-the-streets-of-sao-paulo.en  
http://www.skyscrapercity.com/showthread.php?t=906806             </t>
  </si>
  <si>
    <t>EMTU/SP garage in São Bernardo
Campo, São Paulo</t>
  </si>
  <si>
    <t>Sao Paulo Metropolitan Urban Transport
Company (EMTU/SP)</t>
  </si>
  <si>
    <t>United Nations Development Program (UNDP)</t>
  </si>
  <si>
    <t>Zaventem</t>
  </si>
  <si>
    <t>Air Liquide
Toyota Motor Europe</t>
  </si>
  <si>
    <t>Air Liquide media relations - see website</t>
  </si>
  <si>
    <t>Nippon Steel &amp; Sumikin Pipeline &amp; Engineering Co.
JX Nippon Oil &amp; Gas Corporation</t>
  </si>
  <si>
    <t>Air Products and NSPE collaborative</t>
  </si>
  <si>
    <t>Hokkaido Prefecture</t>
  </si>
  <si>
    <t>Air Products Hokkaido Hydrogen Station</t>
  </si>
  <si>
    <t xml:space="preserve">Iwatani Int Corp
FCCJ
HySUT
Linde AG
HydroEdge </t>
  </si>
  <si>
    <t>Uno-X NEL fueling stations</t>
  </si>
  <si>
    <t>Uno-X</t>
  </si>
  <si>
    <t>Joint venture</t>
  </si>
  <si>
    <t xml:space="preserve">info@nel-hydrogen.com </t>
  </si>
  <si>
    <t>NEL ASA</t>
  </si>
  <si>
    <t xml:space="preserve">NEL Fuel AS
Uno-X
Praxair </t>
  </si>
  <si>
    <t>Sandvika</t>
  </si>
  <si>
    <t>Bærum</t>
  </si>
  <si>
    <t xml:space="preserve">Mariestad </t>
  </si>
  <si>
    <t>H2ME-2</t>
  </si>
  <si>
    <t>Jacob Krogsgaard</t>
  </si>
  <si>
    <t>Nel Hydrogen Solutions Division Manager</t>
  </si>
  <si>
    <t>Rebecca Markillie</t>
  </si>
  <si>
    <t>ITM Power Marketing &amp; Communications</t>
  </si>
  <si>
    <t>rlm@itm-power.com</t>
  </si>
  <si>
    <t>Toyota Motor Corporation</t>
  </si>
  <si>
    <t>Darumvej 145, 6700</t>
  </si>
  <si>
    <t xml:space="preserve">Offenbach </t>
  </si>
  <si>
    <t>Hyundai Motor Station</t>
  </si>
  <si>
    <t>• Hyundai Motor Europe
• Air Liquide</t>
  </si>
  <si>
    <t>Air Liquide; Copenhagen Hydrogen Network A/S</t>
  </si>
  <si>
    <t>FCH JU
H2 Logic</t>
  </si>
  <si>
    <t>Zhengzhou</t>
  </si>
  <si>
    <t>Guangdong</t>
  </si>
  <si>
    <t>Foshan</t>
  </si>
  <si>
    <t>OMV service station</t>
  </si>
  <si>
    <t xml:space="preserve">• Daimler
• The Linde Group
• OMV Deutschland </t>
  </si>
  <si>
    <t xml:space="preserve">Hordaland </t>
  </si>
  <si>
    <t>NEL Fuel AS
Uno-X
Praxair
Enova SF
Hordaland Regional Government
Bergen County
Bergen Taxi</t>
  </si>
  <si>
    <t>Swiss Federal Laboratories for Materials Science and Technology (EMPA)</t>
  </si>
  <si>
    <t>Dübendorf</t>
  </si>
  <si>
    <t>Überlandstrasse 129, 8600 Dübendorf, Switzerland</t>
  </si>
  <si>
    <t>Coop and H2 Energy AG</t>
  </si>
  <si>
    <t>Canton Aargau</t>
  </si>
  <si>
    <t>Canton Zurich</t>
  </si>
  <si>
    <t>Hunzenschwil</t>
  </si>
  <si>
    <t>Coop</t>
  </si>
  <si>
    <t>Public use</t>
  </si>
  <si>
    <t>Urs Meier</t>
  </si>
  <si>
    <t>Coop Media Spokesperson</t>
  </si>
  <si>
    <t>41 61 336 71 10</t>
  </si>
  <si>
    <t>Coop Station</t>
  </si>
  <si>
    <t>Coop Mineraloel AG</t>
  </si>
  <si>
    <t>tbd</t>
  </si>
  <si>
    <t xml:space="preserve">Diana Lokken </t>
  </si>
  <si>
    <t xml:space="preserve">Capital Regional District general manager technology and initiatives </t>
  </si>
  <si>
    <t>United Arab Emerites</t>
  </si>
  <si>
    <t>Dubai</t>
  </si>
  <si>
    <t>Air Liquide Dubai Station 1</t>
  </si>
  <si>
    <t>feasibility study</t>
  </si>
  <si>
    <t>Air Liquide Dubai Station 2</t>
  </si>
  <si>
    <t>South Bucks District</t>
  </si>
  <si>
    <t>Beaconsfield</t>
  </si>
  <si>
    <t>H2ME and OLEV HRS Infrastructure Grants Scheme</t>
  </si>
  <si>
    <t>FCH JU
UK Government</t>
  </si>
  <si>
    <t>Cobham</t>
  </si>
  <si>
    <t>Rouen</t>
  </si>
  <si>
    <t>Place of Boulingrin</t>
  </si>
  <si>
    <t>Rouen station</t>
  </si>
  <si>
    <t>GNVERT</t>
  </si>
  <si>
    <t>20 kg/day</t>
  </si>
  <si>
    <t>McPhy Energy, Métropole Rouen Normandie, Normandy Region</t>
  </si>
  <si>
    <t>EAsHyMob project
Territoires Hydrogènes</t>
  </si>
  <si>
    <t>engiepress@engie.com</t>
  </si>
  <si>
    <t>+33 (0)1 44 22 24 35</t>
  </si>
  <si>
    <t>Press Contact</t>
  </si>
  <si>
    <t xml:space="preserve">GNVERT </t>
  </si>
  <si>
    <t>• National Innovation Programme for Hydrogen and Fuel Cell Technology
• Royal Dutch Shell, plc
• EUR 670,000</t>
  </si>
  <si>
    <t>Wuppertal Station</t>
  </si>
  <si>
    <t>Auchtertstraße  19
South of Stuttgart</t>
  </si>
  <si>
    <t>Mirai demonstration project</t>
  </si>
  <si>
    <t>Toyota Motor Corporation
HINO Australia</t>
  </si>
  <si>
    <t>Mobile hydrogen refuelling station</t>
  </si>
  <si>
    <t>various</t>
  </si>
  <si>
    <t>Latvia</t>
  </si>
  <si>
    <t>Riga</t>
  </si>
  <si>
    <t>H2Station</t>
  </si>
  <si>
    <t>Nel Hydrogen Solutions</t>
  </si>
  <si>
    <t>SIA Hydrogenis</t>
  </si>
  <si>
    <t>Bjørn Simonsen</t>
  </si>
  <si>
    <t xml:space="preserve"> + 47 97 17 98 21</t>
  </si>
  <si>
    <t>Vice President Market Development &amp; Public Relations, Nel Hydrogen Solutions</t>
  </si>
  <si>
    <t>New planned entry added per 9/28/16 NEL press release</t>
  </si>
  <si>
    <t>http://nelhydrogen.com/news/
http://ngtnews.com/nel-asa-to-deliver-new-dual-hydrogen-fueling-solution</t>
  </si>
  <si>
    <t>http://www.mcphy.com/en/news/releases/the-metropole-rouen-normandie-gnvert-and-mcphy-energy-join-forces-to-develop-hydrogen-distribution-infrastructure-for-the-rouen-metropolitan-region-1722/
http://www.nasdaq.com/press-release/cancels-and-replaces-mcphy-energy--tender-awarded-for-rouen-hydrogen-refueling-station-20161129-00858</t>
  </si>
  <si>
    <t>Unterschleissheim (north of Munich)</t>
  </si>
  <si>
    <t>The Linde Group</t>
  </si>
  <si>
    <t>• BMW Group
• The Linde Group
• BeeZero</t>
  </si>
  <si>
    <t>Al-Futtaim Motors
Toyota Motor Corporation
Air Liquide</t>
  </si>
  <si>
    <t>http://newsroom.toyota.co.jp/en/detail/14727884/
http://www.arabiansupplychain.com/article-12838-al-futtaim-pushes-for-hydrogen-fuel-in-uae/</t>
  </si>
  <si>
    <t>Updated entry to include 1/17/17 Toyota press release. New planned entry added per 11/15/16 source article</t>
  </si>
  <si>
    <t>Iceland</t>
  </si>
  <si>
    <t>Skeljungur</t>
  </si>
  <si>
    <t>Skeljungur, Nel ASA</t>
  </si>
  <si>
    <t>Aberdeen City Hydrogen Energy Storage (ACHES)</t>
  </si>
  <si>
    <t xml:space="preserve">Cove </t>
  </si>
  <si>
    <t>• Aberdeen City Council
• ERDF
• Transport Scotland
• Nestrans</t>
  </si>
  <si>
    <t xml:space="preserve">Hydrogenics  </t>
  </si>
  <si>
    <t>Takki Sulaiman</t>
  </si>
  <si>
    <t>Head of Communications and Promotion, City of Aberdeen</t>
  </si>
  <si>
    <t>tsulaiman@aberdeencity.gov.uk</t>
  </si>
  <si>
    <t>Burnaby</t>
  </si>
  <si>
    <t>Ballard</t>
  </si>
  <si>
    <t>Powertech Labs Station</t>
  </si>
  <si>
    <t>Confirmed per 2015 FCTO; add source</t>
  </si>
  <si>
    <t>3/17/17:  see IPHE per slide in fcto_intntl_h2_infrastructure_083016.pdf; indicates 5 HRS; need to investigate.</t>
  </si>
  <si>
    <t>Miyawaka</t>
  </si>
  <si>
    <t>Fukuoka Miyata Hydrogen Station</t>
  </si>
  <si>
    <t>Toyota Tsusho Corporation</t>
  </si>
  <si>
    <t>joint venture</t>
  </si>
  <si>
    <t>Miyagi Prefecture</t>
  </si>
  <si>
    <t>METI</t>
  </si>
  <si>
    <t>Shinya Kawamura</t>
  </si>
  <si>
    <t>kawamura-shinya@meti.go.jp</t>
  </si>
  <si>
    <t>Ibaraki Prefecture</t>
  </si>
  <si>
    <t>JX Energy Co., Ltd.</t>
  </si>
  <si>
    <t>JX Nippon Oil &amp; Energy Corp
FCCJ</t>
  </si>
  <si>
    <t>ENEOS Anjo Ozaki hydrogen station</t>
  </si>
  <si>
    <t>Nimohid Hydrogen Station Inazawa</t>
  </si>
  <si>
    <t>Nippon Mobile Hydrogen Station Service</t>
  </si>
  <si>
    <t>3-3 Furada, Kariyama cho, Kariya-shi, Aichi</t>
  </si>
  <si>
    <t>Iwatani Hydrogen Station Aichi Kariya</t>
  </si>
  <si>
    <t>Iwatani Sangyo Co., Ltd.</t>
  </si>
  <si>
    <t>Aichi prefecture Kariya shi Ikedani machi Kubo gen 37</t>
  </si>
  <si>
    <t>Aichi Prefecture Miyoshi City Fukutani-cho Ichida 12-1</t>
  </si>
  <si>
    <t>ENEOS Dr. Drive Self Miyoshogaoka Store</t>
  </si>
  <si>
    <t>Toyotsu Air Liquide Hydrogen Energy Co., Ltd.</t>
  </si>
  <si>
    <t>Nisshin Hydrogen Station</t>
  </si>
  <si>
    <t>Toyohashi Hanada Hydrogen Station</t>
  </si>
  <si>
    <t xml:space="preserve">• Toho Gas Company
• Iwatani Corporation  
• New Energy and Industrial Technology Development Organization 
</t>
  </si>
  <si>
    <t>ENEOS Dr. Drive Self Cloisonne Shimoda SS</t>
  </si>
  <si>
    <t>Idemitsu Kosan Co., Ltd.</t>
  </si>
  <si>
    <t>Japan Air Liquide Corporation</t>
  </si>
  <si>
    <t>Higashihama Hydrogen Station</t>
  </si>
  <si>
    <t>Kasuya-gun</t>
  </si>
  <si>
    <t>Toki-shi</t>
  </si>
  <si>
    <t xml:space="preserve">Japan Air Liquide Corporation
</t>
  </si>
  <si>
    <t>Hiroshima</t>
  </si>
  <si>
    <t>Kure</t>
  </si>
  <si>
    <t>Hiroshima Toyota Trading Co., Ltd.</t>
  </si>
  <si>
    <t>Takamatsu</t>
  </si>
  <si>
    <t>Kagawa Prefecture</t>
  </si>
  <si>
    <t>ENEOS Kawasaki Marien Hydrogen Station</t>
  </si>
  <si>
    <t>offsite system</t>
  </si>
  <si>
    <t>ENEOS Sagamihara Central Hydrogen Station</t>
  </si>
  <si>
    <t>ENEOS Yokohama Asahi Hydrogen Station</t>
  </si>
  <si>
    <t>ENEOS Yokohama IKEA Kohoku Hydrogen Station</t>
  </si>
  <si>
    <t>ENEOS Yokohama South Hydrogen Station</t>
  </si>
  <si>
    <t>Osaka Gas Co., Ltd.</t>
  </si>
  <si>
    <t>Mie Hydrogen Station Tsu</t>
  </si>
  <si>
    <t>Mitsui Hydrogen Station Limited Liability Company</t>
  </si>
  <si>
    <t>Mie Hydrogen Station Yokkaichi</t>
  </si>
  <si>
    <t>Eto Oxygen Co., Ltd.</t>
  </si>
  <si>
    <t>1-6-102 Morinomiya, Joto-ku, Osaka-shi, Osaka</t>
  </si>
  <si>
    <t>ENEOS Koshigaya Shinmeicho Hydrogen Station</t>
  </si>
  <si>
    <t>Tokyo Gas Co., Ltd.</t>
  </si>
  <si>
    <t>ENEOS Saitama Green Hydrogen Station</t>
  </si>
  <si>
    <t>Shizuoka Gas Co., Ltd.</t>
  </si>
  <si>
    <t>onsite method</t>
  </si>
  <si>
    <t>Shikoku Oyang Nippon Sanso Co., Ltd.</t>
  </si>
  <si>
    <t>3-28-1 Minami-senju, Arakawa-ku, Tokyo</t>
  </si>
  <si>
    <t>Senju hydrogen station</t>
  </si>
  <si>
    <t>ENEOS Tokyo Itabashi Hydrogen Station</t>
  </si>
  <si>
    <t>Iwatani Hydrogen Station Tokyo Ikegami</t>
  </si>
  <si>
    <t>ENEOS Tokyo Meguro Hydrogen Station</t>
  </si>
  <si>
    <t>Shinagawa-ku</t>
  </si>
  <si>
    <t>1-17-10 Miyamae, Suginami-ku, Tokyo</t>
  </si>
  <si>
    <t>Suginami-ku</t>
  </si>
  <si>
    <t>Minato-ku</t>
  </si>
  <si>
    <t>1-1-34 Tanihara, Nerima-ku, Tokyo</t>
  </si>
  <si>
    <t>Nerima hydrogen station</t>
  </si>
  <si>
    <t>Iwatani Hydrogen Station Shunan Yamaguchi</t>
  </si>
  <si>
    <t>Debbie Bauer</t>
  </si>
  <si>
    <t>bauerda@airproducts.com</t>
  </si>
  <si>
    <t>610-481-8061</t>
  </si>
  <si>
    <t>Powertech Labs</t>
  </si>
  <si>
    <t>WEH Gas Technology</t>
  </si>
  <si>
    <t>25 MPa: 4700 kg 
25 MPa: 2400 kg</t>
  </si>
  <si>
    <t>Eric Barker</t>
  </si>
  <si>
    <t>Industry Canada</t>
  </si>
  <si>
    <t>eric.barker@canada.ca</t>
  </si>
  <si>
    <t>Greater Toronto Area</t>
  </si>
  <si>
    <t>HTEC</t>
  </si>
  <si>
    <t>Northern Jutland</t>
  </si>
  <si>
    <t>Chris Holst Preuss</t>
  </si>
  <si>
    <t>Danish Partnership for Hydrogen and Fuel Cells</t>
  </si>
  <si>
    <t>chp@hydrogennet.dk</t>
  </si>
  <si>
    <t>Southern Jutland</t>
  </si>
  <si>
    <t>Zealand</t>
  </si>
  <si>
    <t xml:space="preserve">Southern Jutland </t>
  </si>
  <si>
    <t>Vejlevej 361, 6000 Kolding</t>
  </si>
  <si>
    <t>uncertain 2015Q4</t>
  </si>
  <si>
    <t>Confirmed 3/17/17 per Fuel Cell Technologies Market Report 2015.  Also, 3/17/17:  see IPHE per slide in fcto_intntl_h2_infrastructure_083016.pdf; indicates 5 HRS; need to investigate.</t>
  </si>
  <si>
    <t>Confirmed 3/17/17 per Fuel Cell Technologies Market Report 2015. New planned entry added per article, 11/23/16; “First two stations will be constructed in Poznań and Warsaw. The Tri-city, Białystok, Kraków, Katowice, Wrocłąw and Łódź will be the next locations,”</t>
  </si>
  <si>
    <t>Confirmed FY17Q2 per 2015 FCTO</t>
  </si>
  <si>
    <t>Fuel Cell Technologies Market Report 2015
http://www.airproducts.com/Company/news-center/2015/06/0609-air-products-smartfuel-technology-at-first-renewable-hydrogen-fueling-station-in-india.aspx
http://www.gasworld.com/air-products-opens-indias-first-hydrogen-station/2007574.article
http://www.netinform.net/H2/H2Stations/H2StationsDetail.aspx?ID=468
Air Products. 2012. "Air Products India Wins Renewable Hydrogen Fueling Station Contract." Press Release. November 28, 2012.  http://www.airproducts.com/company/news-center/2012/11/1128-air-products-india-wins-renewable-hydrogen-fueling-station-contract.aspx.</t>
  </si>
  <si>
    <t>Fuel Cell Technologies Market Report 2015
http://wbj.pl/poland-to-install-hydrogen-filling-stations/</t>
  </si>
  <si>
    <t>OMV hydrogen filling station</t>
  </si>
  <si>
    <t>Asten</t>
  </si>
  <si>
    <t>Upper Austria</t>
  </si>
  <si>
    <t>Ministry of Natural Resources (NRCan)
GTA Hydrogen Beachhead project</t>
  </si>
  <si>
    <t>FaHyence Station</t>
  </si>
  <si>
    <t>CASC, EDF, McPhy and EIFER</t>
  </si>
  <si>
    <t>onsite</t>
  </si>
  <si>
    <t>40 kg/day</t>
  </si>
  <si>
    <t>Changshu</t>
  </si>
  <si>
    <t>Jiangsu</t>
  </si>
  <si>
    <t>TMEC (Toyota R&amp;D base)</t>
  </si>
  <si>
    <t>TMEC station</t>
  </si>
  <si>
    <t>Rostock</t>
  </si>
  <si>
    <t>Rostock Station</t>
  </si>
  <si>
    <t>H2 MOBILITY
Air Liquide
Daimler
Linde
OMV
Shell
Total</t>
  </si>
  <si>
    <t>Frankfurt Shell</t>
  </si>
  <si>
    <t>Wiesbaden</t>
  </si>
  <si>
    <t>Hanauer Landstrasse 334; A661 Motorway</t>
  </si>
  <si>
    <t>Borsigstrasse 1; A66 Motorway</t>
  </si>
  <si>
    <t>Wiesbaden Shell</t>
  </si>
  <si>
    <t>Monmouthshire</t>
  </si>
  <si>
    <t>Abergavenny</t>
  </si>
  <si>
    <t>McFilling® hydrogen refueling solution</t>
  </si>
  <si>
    <t>McPhy</t>
  </si>
  <si>
    <t>European Union grant; beta testing trial</t>
  </si>
  <si>
    <t>https://globenewswire.com/news-release/2017/07/25/1058030/0/en/McPhy-Energy-First-contract-on-the-UK-hydrogen-refueling-station-market-for-McPhy-which-will-be-supplying-a-hydrogen-refueling-solution-for-Riversimple.html</t>
  </si>
  <si>
    <t>New planned entry added per 7/25/17 press release.</t>
  </si>
  <si>
    <t>Riversimple</t>
  </si>
  <si>
    <t>Shell</t>
  </si>
  <si>
    <t xml:space="preserve">Daimler AG
Linde AG
</t>
  </si>
  <si>
    <t>Pforzheim</t>
  </si>
  <si>
    <t>Pforzheim Station</t>
  </si>
  <si>
    <t>National Innovation Programme for Hydrogen and Fuel Cell Technology (NIP); H2 Mobility</t>
  </si>
  <si>
    <t>Melbourne</t>
  </si>
  <si>
    <t>Moreland City Council</t>
  </si>
  <si>
    <t>H2U
CNH Industrial</t>
  </si>
  <si>
    <t xml:space="preserve"> </t>
  </si>
  <si>
    <t>New planned entry added per 5/15/17 Moreland press release.</t>
  </si>
  <si>
    <t>http://www.moreland.vic.gov.au/about-us/news-and-publications/news/fleet-pilot/
http://www.manmonthly.com.au/news/building-australias-first-hydrogen-refuelling-station/</t>
  </si>
  <si>
    <t>H2 MOBILITY</t>
  </si>
  <si>
    <t>TOTAL Karlsruhe</t>
  </si>
  <si>
    <t>Im Buchbusch 12; A8 motorway</t>
  </si>
  <si>
    <t>Sybille Riepe</t>
  </si>
  <si>
    <t xml:space="preserve">riepe@h2-mobility.de </t>
  </si>
  <si>
    <t>49 (0)170 587 0317</t>
  </si>
  <si>
    <t>Heerstraße</t>
  </si>
  <si>
    <t>Berlin Mitte</t>
  </si>
  <si>
    <t>Heerstraße 37</t>
  </si>
  <si>
    <t>Heidestrabe</t>
  </si>
  <si>
    <t>Berlin Schöneberg</t>
  </si>
  <si>
    <t>Heidestrabe 19, 10557 Berlin</t>
  </si>
  <si>
    <t>Frankfurt am Main</t>
  </si>
  <si>
    <t>FhG ISE</t>
  </si>
  <si>
    <t>Scheinfelder Straße 23; A3</t>
  </si>
  <si>
    <t>Bodenseestraße 19</t>
  </si>
  <si>
    <t>Vattenfall</t>
  </si>
  <si>
    <t>Schnackenburgallee 12</t>
  </si>
  <si>
    <t>Hamburg Bramfeld</t>
  </si>
  <si>
    <t>Detmoldstraße 1</t>
  </si>
  <si>
    <t>Humboldtring 3</t>
  </si>
  <si>
    <t>Humboldtring</t>
  </si>
  <si>
    <t>Erdinger Allee 2</t>
  </si>
  <si>
    <t>Erdinger Allee</t>
  </si>
  <si>
    <t>Kopenhagener Straße 19</t>
  </si>
  <si>
    <t>Westfalen AG</t>
  </si>
  <si>
    <t>Gleiwitzer Straße 220</t>
  </si>
  <si>
    <t>Ammerholz 3</t>
  </si>
  <si>
    <t>Ammerholz</t>
  </si>
  <si>
    <t>Tessiner Str. 98</t>
  </si>
  <si>
    <t>Helmholtzstrasse 8 (Grounds of ZSW)</t>
  </si>
  <si>
    <t>Daimler AG
Linde</t>
  </si>
  <si>
    <t>Schmiedestrasse 2 (near the interchange Wuppertal-Nord)</t>
  </si>
  <si>
    <t>National Innovation Programme for Hydrogen and Fuel Cell Technology (NIP); H2 Mobility
Daimler-Linde investment</t>
  </si>
  <si>
    <t>National Innovation Programme for Hydrogen and Fuel Cell Technology (NIP); H2 Mobility
HyFIVE</t>
  </si>
  <si>
    <t>National Innovation Programme for Hydrogen and Fuel Cell Technology (NIP); H2 Mobility
German Government Demonstration</t>
  </si>
  <si>
    <t xml:space="preserve">National Innovation Programme for Hydrogen and Fuel Cell Technology (NIP); H2 Mobility
Daimler-Linde investment
</t>
  </si>
  <si>
    <t>Bad Rappenau</t>
  </si>
  <si>
    <t>Buchäckerring 40</t>
  </si>
  <si>
    <t>Robert Lechner
robert.lechner@omv.com
Johannes Vetter
johannes.vetter@omv.com</t>
  </si>
  <si>
    <t>Ingolstadt</t>
  </si>
  <si>
    <t>Manchinger Straße</t>
  </si>
  <si>
    <t>Kamen</t>
  </si>
  <si>
    <t>Schattweg 6</t>
  </si>
  <si>
    <t>Schattweg</t>
  </si>
  <si>
    <t>Hesse</t>
  </si>
  <si>
    <t>Limburg an der Lahn</t>
  </si>
  <si>
    <t>Brüsseler Str. 14</t>
  </si>
  <si>
    <t>Brüsseler Str.</t>
  </si>
  <si>
    <t>Mülheim an der Ruhr</t>
  </si>
  <si>
    <t>Star</t>
  </si>
  <si>
    <t>Wolfsburg</t>
  </si>
  <si>
    <t>Schulenburgallee 2</t>
  </si>
  <si>
    <t>Schulenburgallee</t>
  </si>
  <si>
    <t>Berlin Schönefeld</t>
  </si>
  <si>
    <t>Osterholzer Heerstraße 222</t>
  </si>
  <si>
    <t>Wiener Strasse 39</t>
  </si>
  <si>
    <t>Wiener Strasse</t>
  </si>
  <si>
    <t>National Innovation Programme for Hydrogen and Fuel Cell Technology (NIP); H2 Mobility
• FCH JU
• SWARM</t>
  </si>
  <si>
    <t>Oerschbachstraße 150</t>
  </si>
  <si>
    <t>Ewaldstrabe 261; Marie-Curie-Str/Albert-Einstein-Allee</t>
  </si>
  <si>
    <t>Erlachseeweg 10</t>
  </si>
  <si>
    <t>Poststraße 3; A14</t>
  </si>
  <si>
    <t xml:space="preserve">Saxony </t>
  </si>
  <si>
    <t>Bechliner Chaussee 17; A24</t>
  </si>
  <si>
    <t>Neckarstraße 10; A81 motorway; near Daimler vehicle production plant</t>
  </si>
  <si>
    <t>Carl von Linde Strabe 25</t>
  </si>
  <si>
    <t>Prager Ring 106</t>
  </si>
  <si>
    <t>Sindelfingen Station (Daimler Chrysler Company Refueling Station)</t>
  </si>
  <si>
    <t>Berg bei Hof</t>
  </si>
  <si>
    <t>Derching</t>
  </si>
  <si>
    <t>Essen</t>
  </si>
  <si>
    <t>Hagenow</t>
  </si>
  <si>
    <t>Hasbergen</t>
  </si>
  <si>
    <t>Hirschberg</t>
  </si>
  <si>
    <t>Koblenz</t>
  </si>
  <si>
    <t>Köln</t>
  </si>
  <si>
    <t>Leverkusen</t>
  </si>
  <si>
    <t>Lohfelden</t>
  </si>
  <si>
    <t>Magdeburg</t>
  </si>
  <si>
    <t>Meerane</t>
  </si>
  <si>
    <t>Potsdam</t>
  </si>
  <si>
    <t>Ratingen</t>
  </si>
  <si>
    <t>Rheda-Wiedenbrück</t>
  </si>
  <si>
    <t>Stuhr-Großmackenstedt</t>
  </si>
  <si>
    <t>Weiterstadt</t>
  </si>
  <si>
    <t>Winterbruckenweg</t>
  </si>
  <si>
    <t>Sudenhofer Strasse</t>
  </si>
  <si>
    <t>Großmoorbogen</t>
  </si>
  <si>
    <t>Andreas-Meyer-Straße</t>
  </si>
  <si>
    <t>Goldbeckstraße</t>
  </si>
  <si>
    <t>Flughafen Köln/Bonn</t>
  </si>
  <si>
    <t>Kölner Straße</t>
  </si>
  <si>
    <t>Karlsruher Str.</t>
  </si>
  <si>
    <t>Glindenberger Weg</t>
  </si>
  <si>
    <t>Äußere Crimmitschauer Str.</t>
  </si>
  <si>
    <t>Ottobrunner Str.</t>
  </si>
  <si>
    <t>Horstweg</t>
  </si>
  <si>
    <t>Mecklenburg-Western Pomerania</t>
  </si>
  <si>
    <t>Rhineland-Palatinate</t>
  </si>
  <si>
    <t>Saxony-Anhalt</t>
  </si>
  <si>
    <t>H2ME; H2 Mobility</t>
  </si>
  <si>
    <t>COHRS; H2 Mobility</t>
  </si>
  <si>
    <t>H2ME; H2 Mobility
Daimler-Linde investment</t>
  </si>
  <si>
    <t>220 (kg/day)</t>
  </si>
  <si>
    <t>520 (kg/day)</t>
  </si>
  <si>
    <t>H2KOREA</t>
  </si>
  <si>
    <t>110 (kg/day)</t>
  </si>
  <si>
    <t>430 (kg/day)</t>
  </si>
  <si>
    <t>250 (kg/day)</t>
  </si>
  <si>
    <t>360 (kg/day)</t>
  </si>
  <si>
    <t>65 (kg/day)</t>
  </si>
  <si>
    <t>METI subsidy</t>
  </si>
  <si>
    <t xml:space="preserve">Air Liquide </t>
  </si>
  <si>
    <t>Toyota's Al Badia showroom in Dubai Festival City</t>
  </si>
  <si>
    <t>• Daimler
• The Linde Group
• Shell</t>
  </si>
  <si>
    <t>Allguth</t>
  </si>
  <si>
    <t>Allguth service station</t>
  </si>
  <si>
    <t>Kreillerstraße 220</t>
  </si>
  <si>
    <t>National Innovation Programme for Hydrogen and Fuel Cell Technology (NIP); H2 Mobility; CEP</t>
  </si>
  <si>
    <t>The Linde Group
CleverShuttle
BeeZero</t>
  </si>
  <si>
    <t xml:space="preserve">Linde AG
Stefan Metz 
E-Mail stefan.metz@linde.com </t>
  </si>
  <si>
    <t xml:space="preserve">Île-de-France </t>
  </si>
  <si>
    <t>Cours Albert 1er (Pont de l’Alma public parking lot)</t>
  </si>
  <si>
    <t>Air Liquide
Société du Taxi Electrique Parisien (STEP)
FCH JU
Groupe ADP</t>
  </si>
  <si>
    <t>Hype</t>
  </si>
  <si>
    <t>Paris-Orly Airport</t>
  </si>
  <si>
    <t>Sandviken</t>
  </si>
  <si>
    <t>Linde Group - AGA
Municipality of Sandviken</t>
  </si>
  <si>
    <t>Sandviken station</t>
  </si>
  <si>
    <t>Gävleborg County</t>
  </si>
  <si>
    <t>H2ME 2
FCH2 JU</t>
  </si>
  <si>
    <t>Västra Götaland County</t>
  </si>
  <si>
    <t>Mariestad station</t>
  </si>
  <si>
    <t>solar-powered generation</t>
  </si>
  <si>
    <t>Estonia</t>
  </si>
  <si>
    <t>Pärnu</t>
  </si>
  <si>
    <t>NT Bene</t>
  </si>
  <si>
    <t>European Union's Connecting Europe Facility</t>
  </si>
  <si>
    <t>H2Nodes/Infrastructure in Pärnu</t>
  </si>
  <si>
    <t>http://nelhydrogen.com/news/awarded-contract-for-hydrogen-electrolyser-and-fueling-station-in-estonia/</t>
  </si>
  <si>
    <t>New planned entry per NEL 2/18/17 press release; part of the previously announced 'minimum of 20 stations planned by 2020'?</t>
  </si>
  <si>
    <t>FY18Q2 email sent to info@nel-hydrogen.com  2/16/18</t>
  </si>
  <si>
    <t>Autohof Bolz-Platz service station</t>
  </si>
  <si>
    <t>Am Rübenacher Wald; A61 motorway</t>
  </si>
  <si>
    <t>BMVI; NIP, CEP</t>
  </si>
  <si>
    <t>Charles de Gaulle Airport</t>
  </si>
  <si>
    <t>Air Liquide filling station</t>
  </si>
  <si>
    <t>TOTAL
Air Liquide</t>
  </si>
  <si>
    <t>BMVI, NIP, CEP</t>
  </si>
  <si>
    <t>Malaysia</t>
  </si>
  <si>
    <t>Kuching</t>
  </si>
  <si>
    <t>Hubei</t>
  </si>
  <si>
    <t>Wuhan</t>
  </si>
  <si>
    <t>Wuhan Industrial Technology Research Institute of Geo-resources and Environment and the Hubei branch of China National Petroleum Corporation</t>
  </si>
  <si>
    <t>21 station joint project</t>
  </si>
  <si>
    <t>Bright Green Hydrogen Office, Methil Docks Business Park, Ajax Way</t>
  </si>
  <si>
    <t>Bright Green Hydrogen demo site</t>
  </si>
  <si>
    <t>David Hogg</t>
  </si>
  <si>
    <t xml:space="preserve">david@thebusinesspartnership.org.uk </t>
  </si>
  <si>
    <t>http://www.brightgreenhydrogen.org.uk/
http://www.fifetoday.co.uk/news/local-headlines/hydrogen-project-gets-bin-lorry-boost-1-3823826</t>
  </si>
  <si>
    <t>updated FY18Q2</t>
  </si>
  <si>
    <t>Montreal</t>
  </si>
  <si>
    <t>Brossard Toyota Dealership</t>
  </si>
  <si>
    <t>South Shore</t>
  </si>
  <si>
    <t>https://cleantechnica.com/2018/01/19/quebec-government-purchases-50-toyota-mirai-trial-hydrogen-fuel-cell-technology/</t>
  </si>
  <si>
    <t>New active entry added per reference in 1/19/18 source article.</t>
  </si>
  <si>
    <t>Quebec City</t>
  </si>
  <si>
    <t>https://www.perthnow.com.au/technology/innovation/hyundai-nexo-hydrogen-car-coming-to-australia-this-year-ng-70718407b2b6a78020d054febd9a5f57
http://www.hyundai.com.au/hyundai-info/news/2016/august/hyundai-secures-order-for-20-next-generation-hydrogen-fuel-cell-vehicles-in-australia
http://fuelcellsworks.com/news/2015/04/01/australia%E2%80%99s-first-hydrogen-refuelling-point-for-cars-opens-in-sydney/
http://www.caradvice.com.au/345710/hyundai-ix35-fuel-cell-unveiled-and-first-hydrogen-refuelling-station-officially-opened/
http://evfleetworld.co.uk/news/2014/Dec/Air-Products-sells-hydrogen-fuelling-station-to-Hyundai-Australia/0438017659
http://www.canberratimes.com.au/act-news/hydrogen-fuel-pumps-could-be-headed-for-canberra-20141210-124816.html
http://www.airproducts.com/company/news-center/2014/12/1210-air-products-sells-hydrogen-fueling-station-to-hyundai-australia.aspx</t>
  </si>
  <si>
    <t>https://www.perthnow.com.au/technology/innovation/hyundai-nexo-hydrogen-car-coming-to-australia-this-year-ng-70718407b2b6a78020d054febd9a5f57
https://www.bigrigs.com.au/news/hino-and-toyota-deliver-nations-first-mobile-hydro/3119342/
http://www.themotorreport.com.au/63730/toyota-mirai-test-fleet-arrives-in-australia</t>
  </si>
  <si>
    <t>Confirmed per 1/9/18 source article.  Confirmed per Hyundai press release 8/30/16. Confirmed by Massine Merzouk, per email with Cranston Polson (2015?)</t>
  </si>
  <si>
    <t>Confirmed per 1/9/18 source article.  New active entry added 7/26/16 per source article; additional source article added 12/5/16.</t>
  </si>
  <si>
    <t>multiple (8 total)</t>
  </si>
  <si>
    <t>Nordic Hydrogen Corridor</t>
  </si>
  <si>
    <t>Sweco
Hydrogen Sweden
AGA
Hyundai
Toyota</t>
  </si>
  <si>
    <t>http://www.scandinavianhydrogen.org/wp-content/uploads/2017/09/One-pager_NHC_170918.pdf
https://www.gasworld.com/8-new-hydrogen-stations-in-sweden-by-2020/2014043.article
http://www.scandinavianhydrogen.org/nextmove/map
"Sweden's first hydrogen refilling station with 700 bar pressure inaugurated." Next Move. 6/11/2014</t>
  </si>
  <si>
    <t>Updated entry 2/28/18; added Nordic Hydrogen Corridor flyer; 8 new stations planned by 2020. Planned station per correspondence with Bjorn. Location not known. Check hydrogen sweden website in 2016 for update</t>
  </si>
  <si>
    <t>Groningen</t>
  </si>
  <si>
    <t xml:space="preserve">Delfzijl </t>
  </si>
  <si>
    <t>PitPoint clean fuels</t>
  </si>
  <si>
    <t>Groningen station</t>
  </si>
  <si>
    <t>High V.LO-City</t>
  </si>
  <si>
    <t>Chemie Park; next to the Akzo Nobel production plant</t>
  </si>
  <si>
    <t>Qbuzz
AkzoNobel
public-private partnership</t>
  </si>
  <si>
    <t>secretariat@highvlocity.eu</t>
  </si>
  <si>
    <t>H2 Mobility; CEP</t>
  </si>
  <si>
    <t xml:space="preserve">Masdar City </t>
  </si>
  <si>
    <t>confirmed FY18Q2</t>
  </si>
  <si>
    <t>Chengdu</t>
  </si>
  <si>
    <t>Sichuan; Pidu District</t>
  </si>
  <si>
    <t>Sichuan Natural Gas Investment Co.</t>
  </si>
  <si>
    <t>https://fuelcellsworks.com/news/southwest-chinas-first-hydrogen-refueling-station-opens-in-pidu-district-chengdu</t>
  </si>
  <si>
    <t>IndianOil Corporation Limiteds Research and Development Center</t>
  </si>
  <si>
    <t>https://energy.economictimes.indiatimes.com/news/oil-and-gas/indias-first-hydrogen-fuel-cell-powered-bus-flagged-off-by-ioc/63272303
http://www.airproducts.com/Company/news-center/2015/06/0609-air-products-smartfuel-technology-at-first-renewable-hydrogen-fueling-station-in-india.aspx
Hydrogen Energy and Fuel Cells Development in India.  Ministry of New and Renewable Energy.  May 2014.</t>
  </si>
  <si>
    <t>Faridabad (New Delhi suburb)</t>
  </si>
  <si>
    <t>Confirmed per 3/14/18 source article which references the station.  3/17/17:  see IPHE per slide in fcto_intntl_h2_infrastructure_083016.pdf; indicates 5 HRS; need to investigate.</t>
  </si>
  <si>
    <t>Shenhua New Energy Co. Ltd. (New Energy), a subsidiary of China’s energy conglomerate China Energy Investment Group Co., Ltd. (China Energy)</t>
  </si>
  <si>
    <t>Orlen Deutschland/Star-Tankstellen
Clean Energy Partnership (CEP) 
Federal Ministry of Transport and Digital Infrastructure (BMVI)
Volkswagen</t>
  </si>
  <si>
    <t>3EMotion</t>
  </si>
  <si>
    <t>Air Liquide
FCH JU
Société du Taxi Electrique Parisien (STEP); Hype</t>
  </si>
  <si>
    <t>CEP
Air Liquide
Total</t>
  </si>
  <si>
    <t>AGA Linde</t>
  </si>
  <si>
    <t>Göransson Arena
Sätragatan 17, 811 61</t>
  </si>
  <si>
    <t>Sörgårdsvägen 1, 542 35; Haggården next to the E20</t>
  </si>
  <si>
    <t>Göteborg</t>
  </si>
  <si>
    <t xml:space="preserve">Ruskvädersgatan 12, 418 34 </t>
  </si>
  <si>
    <t>Gothenburg Station</t>
  </si>
  <si>
    <t>Air Liquide Norway</t>
  </si>
  <si>
    <t>Kjørboveien 1, 1337</t>
  </si>
  <si>
    <t>Trondheim Region</t>
  </si>
  <si>
    <t xml:space="preserve">Trondheim </t>
  </si>
  <si>
    <t>Østre Rosten 106, 7075 Tiller</t>
  </si>
  <si>
    <t>ASKO</t>
  </si>
  <si>
    <t xml:space="preserve">Åsane 
Liamyrane 2, 5132 Nyborg
</t>
  </si>
  <si>
    <t>Trondheim (multi-purpose station)</t>
  </si>
  <si>
    <t>Hydroveien, 3926 Porsgrunn</t>
  </si>
  <si>
    <t>http://www.scandinavianhydrogen.org/shhp/h2-stations/list/
https://www.hydrogen.no
http://hynor.no/en/stations
Scandinavian Hydrogen Highway. Scandinavian Hydrogen Highway Partnership. http://www.scandinavianhydrogen.org/.
H2Stations.org. 2008. HyNor Porsgrunn - Grenland. H2Stations.org. July 29. http://www.netinform.net/H2/H2Stations/H2StationsDetail.aspx?ID=81.
Hydro. 2007. Hydro’s Hydrogen Station Opens in Porsgrunn on Tuesday. Hydro. June 8. http://www.hydro.com/en/Press-room/News/Archive/2007/06/17211/.
HyNor. HyNor. HyNor. http://translate.google.com/translate?langpair=auto|en&amp;u=http%3A%2F%2Fwww.hynor.no%2Fstavanger.
International Partnership for Hydrogen and Fuel Cells in the Economy. Norway. International Partnership for Hydrogen and Fuel Cells in the Economy. http://www.iphe.net/partners/norway.html.
Statoil. 2009. Hydrogen Highway Opens in Norway. Statoil. May 11. http://www.statoil.com/en/NewsAndMedia/News/Pages/HydrogenRoadOpen.aspx.</t>
  </si>
  <si>
    <t>Gardermoen</t>
  </si>
  <si>
    <t xml:space="preserve">Oslo Airport
116, Edvard Griegs veg, 2060 Gardermoen, Norge
</t>
  </si>
  <si>
    <t>Lillestrøm, IFE Hynor</t>
  </si>
  <si>
    <t>Hvam</t>
  </si>
  <si>
    <t>E6 at Hvam in Lower Romerike, Skedsmo</t>
  </si>
  <si>
    <t>Olavsgaard Hvam</t>
  </si>
  <si>
    <t>Oslo Gaustad Vestre Aker</t>
  </si>
  <si>
    <t>Høvik</t>
  </si>
  <si>
    <t>Sandviksveien 17, 1363 Høvik</t>
  </si>
  <si>
    <t>H2 Mobility Europe</t>
  </si>
  <si>
    <t>Oslo Bus Station</t>
  </si>
  <si>
    <t>Grenland</t>
  </si>
  <si>
    <t>Bergen</t>
  </si>
  <si>
    <t>E18</t>
  </si>
  <si>
    <t>Joint venture; 20 stations by 2020</t>
  </si>
  <si>
    <t>NEL Hydrogen
H2 Logic A/S</t>
  </si>
  <si>
    <t xml:space="preserve">NEL Hydrogen
H2 Logic
</t>
  </si>
  <si>
    <t>Brabrand (Aarhus)</t>
  </si>
  <si>
    <t>NEL Hydrogen
H2 Logic A/S (HRS supplier)</t>
  </si>
  <si>
    <t xml:space="preserve">NEL Hydrogen
H2 Logic A/S (HRS supplier)
Air Liquide
</t>
  </si>
  <si>
    <t xml:space="preserve">NEL Hydrogen
H2 Logic A/S (HRS supplier)
</t>
  </si>
  <si>
    <t>ITM Power
Innovate UK
H2 Logic/NEL Hydrogen</t>
  </si>
  <si>
    <t>H2 Logic/NEL Hydrogen</t>
  </si>
  <si>
    <t>FY18Q2 confirmed active per Air Liquide</t>
  </si>
  <si>
    <t>http://www.scandinavianhydrogen.org/shhp/h2-stations/list/  status as of March 2018
http://www.sciencedirect.com/science/article/pii/S1464285917300196
Fuel Cell Technologies Market Report 2015
http://www.sciencedirect.com/science/article/pii/S1464285915700167
https://globenewswire.com/news-release/2015/10/06/773712/0/en/Gothenburg-s-first-permanent-hydrogen-refuelling-station-is-now-being-launched.html
http://www.azocleantech.com/news.aspx?newsID=21141</t>
  </si>
  <si>
    <t>http://www.scandinavianhydrogen.org/shhp/h2-stations/list/  status as of March 2018
http://www.sciencedirect.com/science/article/pii/S1464285917300196</t>
  </si>
  <si>
    <t>http://www.scandinavianhydrogen.org/shhp/h2-stations/list/  status as of March 2018
http://www.sciencedirect.com/science/article/pii/S1464285917300196
Fuel Cell Technologies Market Report 2015
http://www.gasworld.com/swedens-largest-h2-fuelling-station-opened/2008234.article
http://www.gasworld.com/linde-to-build-sweden-hydrogen-station/2005256.article</t>
  </si>
  <si>
    <t>Direct communications with Alexandra Lebrethon, Air Liquide, 2/21/18
http://www.gasworld.com/hydrogen-filling-stations-continue-to-open/2005218.article
http://www.airliquideadvancedbusiness.com/en/first-air-liquide-hydrogen-filling-station-in-france-for-a-regional-authority.html</t>
  </si>
  <si>
    <t>Direct communications with Alexandra Lebrethon, Air Liquide, 2/21/18
https://energies.airliquide.com/air-liquide-opens-first-hydrogen-station-dubai-emirates
http://www.arabiansupplychain.com/article-12838-al-futtaim-pushes-for-hydrogen-fuel-in-uae/</t>
  </si>
  <si>
    <t>Confirmed per 2/21/18 email from Alexandra Lebrethon, Media Relations Air Liquide.  Updated to active per 10/11/17 Air Liquide press release.  New planned entry added per 11/15/16 source article</t>
  </si>
  <si>
    <t>Alexandra Lebrethon</t>
  </si>
  <si>
    <t>alexandra.lebrethon@airliquide.com</t>
  </si>
  <si>
    <t>http://www.scandinavianhydrogen.org/shhp/h2-stations/list/
http://nelhydrogen.com/assets/uploads/2016/05/H2station-reference-list.pdf
http://www.fch.europa.eu/</t>
  </si>
  <si>
    <t>http://www.scandinavianhydrogen.org/shhp/h2-stations/list/  status as of March 2018
http://nelhydrogen.com/assets/uploads/2016/05/H2station-reference-list.pdf
https://fuelcellsworks.com/news/mariestads-hydrogen-refueling-station-opened-in-sweden
https://www.gasworld.com/powercell-to-contribute-to-first-solar-powered-h2-station/2013920.article
http://www.businesswire.com/news/home/20160622006573/en/NEL-ASA-Awarded-Hydrogen-Fueling-Station-Contract</t>
  </si>
  <si>
    <t>BOC; Linde Group</t>
  </si>
  <si>
    <t>Aberdeen Hydrogen Bus Project
HyTransit/HighVLOCity</t>
  </si>
  <si>
    <t xml:space="preserve">https://www.fuelcellbuses.eu/category/demos-europe-0
http://nelhydrogen.com/assets/uploads/2016/05/H2station-reference-list.pdf
http://h2logic.com/wp-content/uploads/2015/12/h2logic-hydrogen-refueling-station-reference-list-h2station1.pdf
http://highvlocity.eu/2014/updates-on-the-locations/first-refueling-of-a-aberdeen-hydrogen-bus-at-the-solvay-refueling-station/
http://www.h2logic.com/h2station/h2logic-hydrogen-refueling-station-reference-list-h2station.pdf                                                                        
</t>
  </si>
  <si>
    <t>Solvay</t>
  </si>
  <si>
    <t>420 kg</t>
  </si>
  <si>
    <t>200 kg</t>
  </si>
  <si>
    <t>By-product hydrogen pipeline</t>
  </si>
  <si>
    <t xml:space="preserve">South Tyrol </t>
  </si>
  <si>
    <t>IIT</t>
  </si>
  <si>
    <t>Alpengas; Institute for Innovative Technologies (IIT); Linde; Hydrogenics</t>
  </si>
  <si>
    <t>250 kg</t>
  </si>
  <si>
    <t>Clean Hydrogen in European Cities (CHIC)</t>
  </si>
  <si>
    <t xml:space="preserve">• Germany
• Vattenfall
• Royal Dutch Shell plc
• Linde
</t>
  </si>
  <si>
    <t>Methane</t>
  </si>
  <si>
    <t>Tube trailer</t>
  </si>
  <si>
    <t>320 kg</t>
  </si>
  <si>
    <t>https://www.fuelcellbuses.eu/category/demos-europe-0
http://chic-project.eu/demonstration-sites/milan
http://www.iphe.net/docs/Meetings/Germany_5-10/Infrastructure%20Italy%20final.pdf
http://www.netinform.net/H2/H2Stations/H2StationsDetail.aspx?ID=413  http://www.whec2012.com/wp-content/uploads/2012/06/CHIC-WHEC_2012_final1.pdf</t>
  </si>
  <si>
    <t>Rotherham</t>
  </si>
  <si>
    <t>Hydrogen Mini Grid at the Advanced Manufacturing Park (AMP) near Sheffield, Morse Way, off Brunel Way, Catcliffe; off the M1, Junction 33</t>
  </si>
  <si>
    <t>temp PNNL Status</t>
  </si>
  <si>
    <t xml:space="preserve">Beaconsfield Services Hydrogen Station </t>
  </si>
  <si>
    <t>Shell Beaconsfield, Extra Motorway Service Area, M40 Junction 2, A355, Windsor Drive; Junction2 of the M40</t>
  </si>
  <si>
    <t>http://www.itm-power.com/h2-stations
http://www.itm-power.com/news-item/new-shell-fuelling-station-opened-at-beaconsfield
http://www.itm-power.com/news-item/shell-hydrogen-refuelling-stations-update</t>
  </si>
  <si>
    <t>Teddington</t>
  </si>
  <si>
    <t>AMP/Rotherham Wind Hydrogen Station</t>
  </si>
  <si>
    <t>National Physical Laboratory (NPL), Essen Way, off Dora Jordan Road</t>
  </si>
  <si>
    <t xml:space="preserve">Shell Cobham Services Hydrogen Station </t>
  </si>
  <si>
    <t>Extra Motorway Service Area, M25 Junction 9/10</t>
  </si>
  <si>
    <t>Rainham</t>
  </si>
  <si>
    <t>Sussex</t>
  </si>
  <si>
    <t>JM / Swindon</t>
  </si>
  <si>
    <t>Tyseley Energy Park, Hay Mills</t>
  </si>
  <si>
    <t>Birmingham Passenger Vehicle</t>
  </si>
  <si>
    <t>http://www.itm-power.com/h2-stations</t>
  </si>
  <si>
    <t>Birmingham Bus</t>
  </si>
  <si>
    <t>H2ME and OLEV HRS Infrastructure Grants Scheme
HiFive</t>
  </si>
  <si>
    <t>NPL/Teddington Hydrogen Station; HyFive 1</t>
  </si>
  <si>
    <t>CEME Rainham Solar Hydrogen Station; HyFive 2</t>
  </si>
  <si>
    <t>listed as active at h2Stations.org</t>
  </si>
  <si>
    <t>University of South Wales Renewable Hydrogen Research and Demonstration Center</t>
  </si>
  <si>
    <t>Alan Guwy</t>
  </si>
  <si>
    <t>alan.guwy@southwales.ac.uk</t>
  </si>
  <si>
    <t xml:space="preserve">University of South Wales </t>
  </si>
  <si>
    <t>Engie</t>
  </si>
  <si>
    <t>FCH JU</t>
  </si>
  <si>
    <t>Engie station</t>
  </si>
  <si>
    <t>Symbio
Alphabet</t>
  </si>
  <si>
    <t>onsite renewable</t>
  </si>
  <si>
    <t>Port de Lyon</t>
  </si>
  <si>
    <t>https://mcphy.com/en/press-releases/mcphy-will-deliver-a-second-hydrogen-station-to-cnr-and-engie-in-lyon/
http://www.symbiofcell.com/category/news/</t>
  </si>
  <si>
    <t>Nicolas Merigeau</t>
  </si>
  <si>
    <t>McPhy Energy media relations</t>
  </si>
  <si>
    <t>mcphy@newcap.fr</t>
  </si>
  <si>
    <t xml:space="preserve">ENGIE GNVERT
CNR (Compagnie Nationale du Rhône) </t>
  </si>
  <si>
    <t>H2ME (FCH JU)</t>
  </si>
  <si>
    <t>Harnois Groupe Pétrolier</t>
  </si>
  <si>
    <t>hydrogen fuel demonstration</t>
  </si>
  <si>
    <t>on-site electrolysis; renewable</t>
  </si>
  <si>
    <t>8686 Granville Street</t>
  </si>
  <si>
    <t>Shell
HTEC</t>
  </si>
  <si>
    <t>LGM Financial Services
BC Ministry of Energy, Mines and Petroleum Resources 
Western Economic Diversification Canada's WINN</t>
  </si>
  <si>
    <t>Busan</t>
  </si>
  <si>
    <t>yblee@h2korea.or.kr</t>
  </si>
  <si>
    <t>Yeabin Lee</t>
  </si>
  <si>
    <t>234, Yongbong-ro, Hongbuk-eup, Hongseong-gun, Chungcheongnam-do</t>
  </si>
  <si>
    <t>270 (kg/day)</t>
  </si>
  <si>
    <t>324, Donggok-ro, Gwangsan-gu, Gwangju</t>
  </si>
  <si>
    <t>150, Hyundaiyeonguso-ro, Namyang-eup, Hwaseong-si, Gyeonggi-do</t>
  </si>
  <si>
    <t>200, Samjon-ro, Songsan-myeon, Hwaseong-si, Gyeonggi-do</t>
  </si>
  <si>
    <t>Chungcheongnam-do</t>
  </si>
  <si>
    <t>Gyeongsangnam-do</t>
  </si>
  <si>
    <t>1, Sogye-ro, Uichang-gu, Changwon-si, Gyeongsangnam-do</t>
  </si>
  <si>
    <t>355 (kg/day)</t>
  </si>
  <si>
    <t>48, Academy-ro 51beon-gil, Yeonsu-gu, Incheon</t>
  </si>
  <si>
    <t>Daejeon</t>
  </si>
  <si>
    <t>73, Baumoe-ro 12-gil, Seocho-gu, Seoul</t>
  </si>
  <si>
    <t>5, Jangsaengpogorae-ro 29beon-gil, Nam-gu, Ulsan</t>
  </si>
  <si>
    <t>465, Nambusunhwando-ro, Nam-gu, Ulsan</t>
  </si>
  <si>
    <t>1165, Bukbusunhwan-doro, Buk-gu, Ulsan</t>
  </si>
  <si>
    <t>active stations:</t>
  </si>
  <si>
    <t>in Japan</t>
  </si>
  <si>
    <t>in Italy</t>
  </si>
  <si>
    <t>in Wales</t>
  </si>
  <si>
    <t>in Germany</t>
  </si>
  <si>
    <t>in Scotland</t>
  </si>
  <si>
    <t>in Brazil</t>
  </si>
  <si>
    <t>in England</t>
  </si>
  <si>
    <t>in Costa Rica</t>
  </si>
  <si>
    <t>in Denmark</t>
  </si>
  <si>
    <t>in Sweden</t>
  </si>
  <si>
    <t>in South Korea</t>
  </si>
  <si>
    <t>in Slovenia</t>
  </si>
  <si>
    <t>in Belgium</t>
  </si>
  <si>
    <t>in Taiwan</t>
  </si>
  <si>
    <t>in India</t>
  </si>
  <si>
    <t>in Turkey</t>
  </si>
  <si>
    <t>in United Arab Emerites</t>
  </si>
  <si>
    <t>in Austria</t>
  </si>
  <si>
    <t>in Australia</t>
  </si>
  <si>
    <t>in Canada</t>
  </si>
  <si>
    <t xml:space="preserve">Sønderborg </t>
  </si>
  <si>
    <t>Nel ASA</t>
  </si>
  <si>
    <t>NEL Hydrogen</t>
  </si>
  <si>
    <t>http://nelhydrogen.com/news/awarded-funding-for-expansion-of-the-danish-hydrogen-refueling-station-network/</t>
  </si>
  <si>
    <t>FY18Q4 New</t>
  </si>
  <si>
    <t>New planned entry added per 7/6/18 NEL press release; Station to service an initial fleet of FCEVs owned by Sønderborg Forsyning.</t>
  </si>
  <si>
    <t>Nel Hydrogen Solutions VP Market Development and Public Relations</t>
  </si>
  <si>
    <t xml:space="preserve">Herning </t>
  </si>
  <si>
    <t>Nel H2Station® factory</t>
  </si>
  <si>
    <t xml:space="preserve">Reykjavik </t>
  </si>
  <si>
    <t>Orkan</t>
  </si>
  <si>
    <t>Reykjanesbær</t>
  </si>
  <si>
    <t>H2ME-2
Icelandic Hydrogen JV
EU Research and Innovation Programme
Horizon 2020
Hydrogen Europe and Hydrogen Europe Research</t>
  </si>
  <si>
    <t>Ingunn Agnes Kro</t>
  </si>
  <si>
    <t>H2 Iceland, CEO</t>
  </si>
  <si>
    <t>ingunn@skeljungur.is</t>
  </si>
  <si>
    <t>Orkney Islands</t>
  </si>
  <si>
    <t xml:space="preserve">ITM Power </t>
  </si>
  <si>
    <t>ITM Power refuelling station</t>
  </si>
  <si>
    <t>BIG HIT</t>
  </si>
  <si>
    <t xml:space="preserve">FCHJU
Scottish Hydrogen &amp; Fuel Cell Association
</t>
  </si>
  <si>
    <t>http://www.itm-power.com/news-item/big-hit-project-fuels-up-with-green-hydrogen-in-orkney-islands?utm_source=emailmarketing&amp;utm_medium=email&amp;utm_campaign=itm_power_june_newsletter&amp;utm_content=2018-07-26&amp;cid=YLFwyb3wDHExFbFDaBbUdtNrzlBeuQ_xJLrYIqwzYjAgkmgoG-0PtFrAjfj2SpHhxcMqVcoKUm7dn4IAlQg6dw..</t>
  </si>
  <si>
    <t>ITM Power, Marketing &amp; Communications</t>
  </si>
  <si>
    <t>Manchinger Straße 84 (on Ag motorway/A9 freeway)</t>
  </si>
  <si>
    <t>Bad Homburg</t>
  </si>
  <si>
    <t>H2ME
H2 Mobility</t>
  </si>
  <si>
    <t>5101 Wilfrid-Hamel Boulevard</t>
  </si>
  <si>
    <t>Quebec Government
Hydro-Quebec
Transition énergétique Québec</t>
  </si>
  <si>
    <t>Bulgaria</t>
  </si>
  <si>
    <t>Bulgaria national programme</t>
  </si>
  <si>
    <t>https://renewablesnow.com/news/bulgaria-to-build-10-hydrogen-filling-stations-by-2025-transport-min-614126/</t>
  </si>
  <si>
    <t>New planned entry added per 5/28/18 source article; 10 stations to be building by 2025</t>
  </si>
  <si>
    <t>Okayama Prefecture</t>
  </si>
  <si>
    <t>H2 Mobility, LLC (JHyM)</t>
  </si>
  <si>
    <t>Hauts-de-France</t>
  </si>
  <si>
    <t>Houdain</t>
  </si>
  <si>
    <t>Houdain bus depot</t>
  </si>
  <si>
    <t>urban mobility project</t>
  </si>
  <si>
    <t>Linde Malaysia</t>
  </si>
  <si>
    <t>Sarawak Energy’s Western Region Office at Jalan Belian</t>
  </si>
  <si>
    <t>Graz Liebenau (Styria)</t>
  </si>
  <si>
    <t xml:space="preserve">Ostbahnstraße 10 </t>
  </si>
  <si>
    <t>Wiener Neudorf</t>
  </si>
  <si>
    <t xml:space="preserve">Mödling </t>
  </si>
  <si>
    <t>H2 Mobility</t>
  </si>
  <si>
    <t>COHRS (Connecting Hydrogen Refuelling Stations)</t>
  </si>
  <si>
    <t xml:space="preserve">North Brabant </t>
  </si>
  <si>
    <t xml:space="preserve">WaterstofNet </t>
  </si>
  <si>
    <t xml:space="preserve">Groene Kruisweg 399 3161 Rhoon </t>
  </si>
  <si>
    <t xml:space="preserve">Rotterdam </t>
  </si>
  <si>
    <t>Düsseldorf Station 2</t>
  </si>
  <si>
    <t>Shell SVG Autohof Lohfelden</t>
  </si>
  <si>
    <t>Shell Autohof Stuhr – Groß Mackenstedt rest stop; Moordeicher Landstr.</t>
  </si>
  <si>
    <t xml:space="preserve">Shell Autohof Stuhr </t>
  </si>
  <si>
    <t xml:space="preserve">Shell Deutschland Oil </t>
  </si>
  <si>
    <t>Frechen</t>
  </si>
  <si>
    <t xml:space="preserve">Toyota
Hyundai
Honda </t>
  </si>
  <si>
    <t>Johnson Matthey Fuel Cells, Lydiard Fields, Great Western Way; just off the M4</t>
  </si>
  <si>
    <t>Hatston, Kirkwall</t>
  </si>
  <si>
    <t>H2ME and OLEV HRS Infrastructure Grants Scheme
Hydrogen Hub project</t>
  </si>
  <si>
    <t>Beijing Sinoscience Fullcryo Technology Co., Ltd. (Fullcryo)</t>
  </si>
  <si>
    <t>http://www.airproducts.com/Company/news-center/2018/09/0904-air-products-to-support-first-commercial-scale-liquid-hydrogen-based-fueling-station-in-china.aspx</t>
  </si>
  <si>
    <t>New planned entry added per 9/4/18 Air Products press relese.</t>
  </si>
  <si>
    <t>Amsterdam</t>
  </si>
  <si>
    <t>The Hague</t>
  </si>
  <si>
    <t>H2Benelux</t>
  </si>
  <si>
    <t>Connecting Europe Facility of the European Union</t>
  </si>
  <si>
    <t xml:space="preserve">Yunfu </t>
  </si>
  <si>
    <t>High-Tech Industrial Development Zone</t>
  </si>
  <si>
    <t>Miyoshi</t>
  </si>
  <si>
    <t>Sapporo</t>
  </si>
  <si>
    <t>Tsukuba</t>
  </si>
  <si>
    <t>Fujisawa</t>
  </si>
  <si>
    <t>Isehara</t>
  </si>
  <si>
    <t>Sagamihara</t>
  </si>
  <si>
    <t>Sendai</t>
  </si>
  <si>
    <t>Iwatani Hydrogen Station Miyagi Sendai</t>
  </si>
  <si>
    <t>Okayama</t>
  </si>
  <si>
    <t>Osaka</t>
  </si>
  <si>
    <t>Koshigaya</t>
  </si>
  <si>
    <t>Sayama</t>
  </si>
  <si>
    <t>Saitama</t>
  </si>
  <si>
    <t>Hamamatsu</t>
  </si>
  <si>
    <t>Shizuoka</t>
  </si>
  <si>
    <t>Hydrogen station Shizuoka</t>
  </si>
  <si>
    <t>Nerima-ku</t>
  </si>
  <si>
    <t>Tombankai Co., Ltd.　</t>
  </si>
  <si>
    <t>Setagaya-ku</t>
  </si>
  <si>
    <t>Tsu</t>
  </si>
  <si>
    <t>Yokkaichi</t>
  </si>
  <si>
    <t>Kofu</t>
  </si>
  <si>
    <t>Hiroshima Prefecture</t>
  </si>
  <si>
    <t>Fukushima
Prefecture</t>
  </si>
  <si>
    <t>Fukushima</t>
  </si>
  <si>
    <t>Fukushima mobile hydrogen station</t>
  </si>
  <si>
    <t>Koriyama</t>
  </si>
  <si>
    <t>Fukushima Hydro Supply Co., Ltd.</t>
  </si>
  <si>
    <t>Ena</t>
  </si>
  <si>
    <t>SPE OKB Ogaki Yoro Hydrogen Station</t>
  </si>
  <si>
    <t>Yamamoto Oil Co., Ltd.</t>
  </si>
  <si>
    <t xml:space="preserve">Gamagori </t>
  </si>
  <si>
    <t>Tokoname</t>
  </si>
  <si>
    <t>Japan Hydrogen Station Network LLC / Japan Air Liquide</t>
  </si>
  <si>
    <t>Japan Hydrogen Station Network LLC / Iwatani Sangyo Co., Ltd.</t>
  </si>
  <si>
    <t>Japan Hydrogen Station Network Liaison Company / JXTG Energy -</t>
  </si>
  <si>
    <t>Iwaki</t>
  </si>
  <si>
    <t>Niigata Prefecture</t>
  </si>
  <si>
    <t>Niigata</t>
  </si>
  <si>
    <t>Toyonaka</t>
  </si>
  <si>
    <t>Tokorozawa</t>
  </si>
  <si>
    <t>Wakayama Prefecture</t>
  </si>
  <si>
    <t>Wakayama</t>
  </si>
  <si>
    <t>in Iceland</t>
  </si>
  <si>
    <t xml:space="preserve">Universite du Quebec a Trois-Rivieres
UQTR -Hydrogen Research Institute
</t>
  </si>
  <si>
    <t>Greater Vancouver</t>
  </si>
  <si>
    <t>North Vancouver</t>
  </si>
  <si>
    <t>https://www.iphe.today/canada</t>
  </si>
  <si>
    <t>https://www.iphe.today/canada
Personal communication with Carolyn Bailey, CHFCA, 7/16/15</t>
  </si>
  <si>
    <t xml:space="preserve">https://www.iphe.today/canada
http://www.hydrogenics.com/2017/04/06/hydrogenics-awarded-funding-to-build-two-hydrogen-fueling-stations-for-the-greater-toronto-area-gta/
</t>
  </si>
  <si>
    <t>confirmed FY19Q1 IPHE</t>
  </si>
  <si>
    <t xml:space="preserve">Confirmed 10/9/18 per online IPHE Country Update: May 2018.  New planned entry added per 3/16/17 email from Eric Barker, Industry Canada, and http://www.iphe.net/docs/Meetings/SC26/26-SC-Statement-Canada.pdf.  </t>
  </si>
  <si>
    <t>Confirmed 10/9/18 per online IPHE Country Update: May 2018.  Confirmed per 3/16/17 email from Eric Barker, Industry Canada, and http://www.iphe.net/docs/Meetings/SC26/26-SC-Statement-Canada.pdf.  Confirmed per Carolyn Bailey phone call, 7/16/15.</t>
  </si>
  <si>
    <t xml:space="preserve">Confirmed 10/9/18 per online IPHE Country Update: May 2018.  Added Hydrogenics 4/6/17 press release. New planned entry added per 3/16/17 email from Eric Barker, Industry Canada, and http://www.iphe.net/docs/Meetings/SC26/26-SC-Statement-Canada.pdf.  This entry replaces the previous North Toronto Station. </t>
  </si>
  <si>
    <t xml:space="preserve">Confirmed 10/9/18 per online IPHE Country Update: May 2018.  Added Hydrogenics 4/6/17 press release. New planned entry added per 3/16/17 email from Eric Barker, Industry Canada, and http://www.iphe.net/docs/Meetings/SC26/26-SC-Statement-Canada.pdf.  This entry replaces the previous Exhibition Place. </t>
  </si>
  <si>
    <t>https://www.iphe.today/canada
https://www.nrcan.gc.ca/energy/transportation/personal/20487
Personal communication with Carolyn Bailey, CHFCA, 7/16/15; 
http://driving.ca/hyundai/tucson/reviews/road-test/road-test-2015-hyundai-tucson
http://www.thenownewspaper.com/news/322709041.html</t>
  </si>
  <si>
    <t xml:space="preserve">https://www.iphe.today/canada
https://www.nrcan.gc.ca/energy/transportation/personal/20487
https://www.gasworld.com/htec-to-build-six-station-h2-network-in-canada/2014367.article
https://docs.wixstatic.com/ugd/364a5b_3609fa40eb1a424eb15d980d4fee3c1f.pdf
http://www.iphe.net/partners/canada.html
</t>
  </si>
  <si>
    <t>https://www.iphe.today/canada
https://www.nrcan.gc.ca/energy/transportation/personal/20487
https://www.thestar.com/autos/2016/04/15/fuel-cell-vehicles-caught-in-a-catch-22.html
http://www.hydrogenics.com/hydrogen-products-solutions/energy-storage-fueling-solutions/hydrogen-fueling-stations</t>
  </si>
  <si>
    <t xml:space="preserve">https://www.iphe.today/canada
https://www.nrcan.gc.ca/energy/transportation/personal/20487
https://cleantechnica.com/2018/01/19/quebec-government-purchases-50-toyota-mirai-trial-hydrogen-fuel-cell-technology/
Personal communication with Carolyn Bailey, CHFCA, 7/16/15, and Richard Chahine, NSERC Hydrogen Canada, 7/22/15
</t>
  </si>
  <si>
    <t xml:space="preserve">Confirmed 10/9/18 per online IPHE Country Update: May 2018, and NRC (AFDC) locator map.  Confirmed per 3/16/17 email from Eric Barker, Industry Canada, and http://www.iphe.net/docs/Meetings/SC26/26-SC-Statement-Canada.pdf.  Source news article added 9/17/15; Confirmed per Carolyn Bailey email, 7/16/15; </t>
  </si>
  <si>
    <t xml:space="preserve">Updated from planned to active per 6/15/18 press release. Confirmed 10/9/18 per online IPHE Country Update: May 2018, and NRC (AFDC) locator map.  Updated entry with 3/15/18 HTEC press release indicating 2018 opening; 'first in a six-station network HTEC is building in Greater Vancouver and Victoria to enable the deployment of the first 1,000 zero-emission H2 FCEVs'. New planned entry added per 3/16/17 email from Eric Barker, Industry Canada, and http://www.iphe.net/docs/Meetings/SC26/26-SC-Statement-Canada.pdf.  </t>
  </si>
  <si>
    <t>Confirmed 10/9/18 per online IPHE Country Update: May 2018, and NRC (AFDC) locator map.  Confirmed per 3/16/17 email from Eric Barker, Industry Canada, and http://www.iphe.net/docs/Meetings/SC26/26-SC-Statement-Canada.pdf.  New entry added per source article, 5/9/16.</t>
  </si>
  <si>
    <t>Confirmed 10/9/18 per online IPHE Country Update: May 2018, and NRC (AFDC) locator map.  Confirmed per reference in 1/19/18 source article.  Confirmed per 3/16/17 email from Eric Barker, Industry Canada, and http://www.iphe.net/docs/Meetings/SC26/26-SC-Statement-Canada.pdf.  New entry added per Carolyn Bailey email, 7/16/15.</t>
  </si>
  <si>
    <t>Thalheim</t>
  </si>
  <si>
    <t>near Wels</t>
  </si>
  <si>
    <t xml:space="preserve">Fronius </t>
  </si>
  <si>
    <t>Pilot project</t>
  </si>
  <si>
    <t>hydrogenis from PV</t>
  </si>
  <si>
    <t>Robert-Koch-Straße
Weiterstadt motorway exit</t>
  </si>
  <si>
    <t xml:space="preserve">Altona (Toyota’s former manufacturing site) </t>
  </si>
  <si>
    <t>Mobile hydrogen refueller</t>
  </si>
  <si>
    <t>http://www.hobsonsbay.vic.gov.au/Council/News-publications/Media-news/Council-trials-Toyota-Australia%E2%80%99s-hydrogen-fuel-cell-vehicles?BestBetMatch=mirai|a7700f58-2ac9-49fa-aa64-5bfab655f1bb|154253e6-5405-4853-b564-9f7c00c6dcbd|en-AU
https://www.globalfleet.com/en/manufacturers/asia-pacific/features/melbourne-become-australias-hydrogen-hub</t>
  </si>
  <si>
    <t xml:space="preserve">New planned entry added per 11/5/18 Hosons Bay press release, re:  12 week trial. </t>
  </si>
  <si>
    <t>New Zealand</t>
  </si>
  <si>
    <t>Auckland</t>
  </si>
  <si>
    <t>Ports of Auckland</t>
  </si>
  <si>
    <t>Waitematā port</t>
  </si>
  <si>
    <t>Auckland Council
Auckland Transport
KiwiRail</t>
  </si>
  <si>
    <t>Trial project</t>
  </si>
  <si>
    <t>New planned entry per 12/4/18 Ports of Auckland press release</t>
  </si>
  <si>
    <t>http://news.cision.com/nel-asa/r/nel-asa--awarded-nok-24-million-grant-for-deployment-of-four-fueling-stations,c2684816
http://www.nel-asa.com/nel-and-uno-x-to-build-hydrogen-refuelling-station-network/</t>
  </si>
  <si>
    <t>400kg</t>
  </si>
  <si>
    <t>Centre-Val de Loire</t>
  </si>
  <si>
    <t>Sorigny</t>
  </si>
  <si>
    <t>Community of communes Touraine Valley of the Indre</t>
  </si>
  <si>
    <t xml:space="preserve">HYSOPARC </t>
  </si>
  <si>
    <t>Via Enrico Mattei 1 39100 Bozen</t>
  </si>
  <si>
    <t>Echterdingen (Flughafen Stuttgart) </t>
  </si>
  <si>
    <t>1 Alexander-von-Humbodt-Str.; Intersection of federal motorways 7 and 49</t>
  </si>
  <si>
    <t>Hyundai Motor Europe headquarters; 5 Kaiserlei-Promenade</t>
  </si>
  <si>
    <t>Köln - Kölner Straße</t>
  </si>
  <si>
    <t>Köln/Bonn Flughafen</t>
  </si>
  <si>
    <t>107 Hauptstraße</t>
  </si>
  <si>
    <t>Verdistraße 96</t>
  </si>
  <si>
    <t>36 Brachter Str.</t>
  </si>
  <si>
    <t>Wendlingen</t>
  </si>
  <si>
    <t>2 Heinrich-Otto-Straße - directly by the Wendlingen exit of the BAB 8 motorway</t>
  </si>
  <si>
    <t>5 Sieggrubenstraße</t>
  </si>
  <si>
    <t>1 Rothenbachstr.</t>
  </si>
  <si>
    <t>99 Katenberger Str.</t>
  </si>
  <si>
    <t>4 Blücherstraße</t>
  </si>
  <si>
    <t>Hamburg Moorfleet</t>
  </si>
  <si>
    <t>30 Industrieweg</t>
  </si>
  <si>
    <t>National Innovation Programme for Hydrogen and Fuel Cell Technology (NIP); H2 Mobility; SWARM</t>
  </si>
  <si>
    <t>Bayreuth</t>
  </si>
  <si>
    <t>Biebelried</t>
  </si>
  <si>
    <t>Brunsbüttel</t>
  </si>
  <si>
    <t>Dortmund</t>
  </si>
  <si>
    <t>Duisburg</t>
  </si>
  <si>
    <t>Erfurt</t>
  </si>
  <si>
    <t>Erlangen</t>
  </si>
  <si>
    <t>Fürth</t>
  </si>
  <si>
    <t>Heidelberg</t>
  </si>
  <si>
    <t>Mönchengladbach</t>
  </si>
  <si>
    <t>Oldenburg</t>
  </si>
  <si>
    <t>Passau</t>
  </si>
  <si>
    <t>Rastatt</t>
  </si>
  <si>
    <t>Schnelldorf</t>
  </si>
  <si>
    <t>Siegen</t>
  </si>
  <si>
    <t>Westre</t>
  </si>
  <si>
    <t>Am Schlueterhof</t>
  </si>
  <si>
    <t>Am Urbicher Kreuz</t>
  </si>
  <si>
    <t>Bunsenstraße</t>
  </si>
  <si>
    <t>Niederräder Ufer</t>
  </si>
  <si>
    <t>Hans-Vogel-Str.</t>
  </si>
  <si>
    <t>Speyerer Str.</t>
  </si>
  <si>
    <t>Cloppenburger Str.</t>
  </si>
  <si>
    <t>Rudolf-Diesel-Str.</t>
  </si>
  <si>
    <t>Grenzstraße</t>
  </si>
  <si>
    <t>Thuringia</t>
  </si>
  <si>
    <t>Silao HRS</t>
  </si>
  <si>
    <t>Shiyan</t>
  </si>
  <si>
    <t>Shiyan HRS</t>
  </si>
  <si>
    <t>Liaoning</t>
  </si>
  <si>
    <t>Dalian</t>
  </si>
  <si>
    <t>Tongji New Energy Dalian HRS</t>
  </si>
  <si>
    <t xml:space="preserve">Rugao  </t>
  </si>
  <si>
    <t>Anting HRS</t>
  </si>
  <si>
    <t>Shanxi</t>
  </si>
  <si>
    <t>Hebei</t>
  </si>
  <si>
    <t>Zhejiang</t>
  </si>
  <si>
    <t>Added 11/28/18 NEL presse release referring to 4 more stations; not sure if part of 20 in this entry.  New planned entry per NEL press release added 6/3/16; 'minimum of 20 stations planned by 2020'</t>
  </si>
  <si>
    <t xml:space="preserve">Sandemoen </t>
  </si>
  <si>
    <t>Source article added per 12/18/19 Nel Press Release; not sure if they are referring to this location or not. Added 11/5/18 Gasworld article; unsure if articles are referencing the same planned station.  New planned entry added per 8/21/18 Gasworld article.</t>
  </si>
  <si>
    <t>https://nelhydrogen.com/press-release/nel-asa-receives-h2station-orders-from-shell-under-new-framework-agreement/
https://hydrogentoday.info/news/4836
https://www.gasworld.com/hexagon-provides-tank-assembly-storage-installation-/2015814.article
https://www.gasworld.com/shell-to-open-h2-stations-in-the-netherlands/2015300.article</t>
  </si>
  <si>
    <t>Niebüll</t>
  </si>
  <si>
    <t>eFarm
NOW
FCH JU</t>
  </si>
  <si>
    <t>GP JOULE</t>
  </si>
  <si>
    <t>GreenHydrogen</t>
  </si>
  <si>
    <t>3Emotion</t>
  </si>
  <si>
    <t>https://www.gasworld.com/north-denmark-signs-contract-for-three-hydrogen-buses/2016320.article</t>
  </si>
  <si>
    <t>New planned entry per 1/16/19 Gasworld source article</t>
  </si>
  <si>
    <t>Akuo Energy
Atawey
JcDecaux
Galleries Lafayette</t>
  </si>
  <si>
    <t>Last Mile project</t>
  </si>
  <si>
    <t>http://www.hydrogenfuelnews.com/frances-hydrogen-infrastructure-to-expand-with-33-hydrogen-refueling-stations/8536544/</t>
  </si>
  <si>
    <t>33 total stations planned</t>
  </si>
  <si>
    <t>New planned entry added per 12/14/18 source article.</t>
  </si>
  <si>
    <t>Saudi Arabia</t>
  </si>
  <si>
    <t xml:space="preserve">Dhahran </t>
  </si>
  <si>
    <t>Dhahran Techno Valley Science Park</t>
  </si>
  <si>
    <t xml:space="preserve">New Technology Center </t>
  </si>
  <si>
    <t>Saudi Aramco</t>
  </si>
  <si>
    <t>http://www.hydrogenfuelnews.com/honda-and-toyota-join-forces-to-expand-hydrogen-refueling-infrastructure-in-canada/8536832/
https://www.autotrader.ca/newsfeatures/20180612/quebec-getting-public-hydrogen-filling/
https://cleantechnica.com/2018/01/19/quebec-government-purchases-50-toyota-mirai-trial-hydrogen-fuel-cell-technology/</t>
  </si>
  <si>
    <t>Added 1/31/19 source article; unclear if refering to this existing planned entry or a new station.  Confirmed/updated per 6/12/18 source article. New planned entry added per reference in 1/19/18 source article.</t>
  </si>
  <si>
    <t>Added 1/31/19 source article; unclear if refering to this existing planned entry or a new station. New planned entry added per reference in 1/19/18 source article.</t>
  </si>
  <si>
    <t>http://www.hydrogenfuelnews.com/honda-and-toyota-join-forces-to-expand-hydrogen-refueling-infrastructure-in-canada/8536832/
https://cleantechnica.com/2018/01/19/quebec-government-purchases-50-toyota-mirai-trial-hydrogen-fuel-cell-technology/</t>
  </si>
  <si>
    <t>Tees Valley</t>
  </si>
  <si>
    <t>Stockton on Tees</t>
  </si>
  <si>
    <t>Tees Valley Hydrogen Transport Initiative
UK Road to Zero</t>
  </si>
  <si>
    <t>Hydrogen for Transport Programme (HTP)
Tees Valley combined Authority
Materials Processing Institute
Northern Gas Networks</t>
  </si>
  <si>
    <t>https://www.gasworld.com/hydrogen-projects-boosted-by-funding/2016644.article
https://www.motoringresearch.com/car-news/government-multi-million-pound-boost-uk-hydrogen-vehicles/</t>
  </si>
  <si>
    <t>Updated entry per 2/15/19 article announcing grants.  new planned entry added per 2/12/19 source article referring to 2 stations planned.</t>
  </si>
  <si>
    <t>Middlesbrough</t>
  </si>
  <si>
    <t>https://www.gasworld.com/hydrogen-projects-boosted-by-funding/2016644.article</t>
  </si>
  <si>
    <t xml:space="preserve">New planned entry added per 2/15/19 article announcing grants.  </t>
  </si>
  <si>
    <t>Crawley</t>
  </si>
  <si>
    <t>Hydrogen Mobility Expansion Project II</t>
  </si>
  <si>
    <t>Hydrogen for Transport Programme (HTP)
Element Energy
ITM Power
Toyota
Hyundai</t>
  </si>
  <si>
    <t>Belfast</t>
  </si>
  <si>
    <t>Northern Ireland</t>
  </si>
  <si>
    <t>Northern Ireland Hydrogen Transport</t>
  </si>
  <si>
    <t>Hydrogen for Transport Programme (HTP)
Viridian Enegry Supply Limited
Translink
HyEnergy Consultancy</t>
  </si>
  <si>
    <t>Lancashire</t>
  </si>
  <si>
    <t>Hydrogen for Transport Programme (HTP)
BOC Ltd.
Merseytravel
Aberdeen City Council 
Arcola Energy</t>
  </si>
  <si>
    <t>Consortium torward commercial depoloyment of FCEV buses</t>
  </si>
  <si>
    <t>Les Loges-en-Josas (near Versailles; outside Paris)</t>
  </si>
  <si>
    <t>7-Eleven at Westview Shopping Centre</t>
  </si>
  <si>
    <t>https://www.iphe.today/canada
http://www.hydrogenfuelnews.com/new-vancouver-hydrogen-fuel-station-will-open-doors-to-hfcevs</t>
  </si>
  <si>
    <t xml:space="preserve">Updated to add address per 3/26/19 source article. Confirmed 10/9/18 per online IPHE Country Update: May 2018.  New planned entry added per 3/16/17 email from Eric Barker, Industry Canada, and http://www.iphe.net/docs/Meetings/SC26/26-SC-Statement-Canada.pdf.  </t>
  </si>
  <si>
    <t xml:space="preserve">7-Eleven </t>
  </si>
  <si>
    <t>7-Eleven Canada</t>
  </si>
  <si>
    <t>https://www.gasworld.com/htec-to-open-new-h2-stations/2016846.article
https://www.iphe.today/canada
http://www.timescolonist.com/news/local/crd-has-high-hopes-for-hydrogen-fuel-cells-1.2359349</t>
  </si>
  <si>
    <t>Updated to include 7-Eleven as location per 3/20/19 source article. Confirmed 10/9/18 per online IPHE Country Update: May 2018.  New planned entry added per 10/6/16 Capital Regional District source article</t>
  </si>
  <si>
    <t>http://www.poal.co.nz/media/ports-of-auckland-to-build-auckland%E2%80%99s-first-hydrogen-production-and-refuelling-facility
https://www.freightwaves.com/news/maritime/kiwis-fuel-hydrogen-economy</t>
  </si>
  <si>
    <t>H2Refuel Full Sized Station (FSS)</t>
  </si>
  <si>
    <t>Resato International</t>
  </si>
  <si>
    <t>https://fuelcellsworks.com/news/hydrogen-stations-to-open-in-belgium-and-netherlands/</t>
  </si>
  <si>
    <t>New planned entry added per 2/18/19 source article.</t>
  </si>
  <si>
    <t>Hydrogen Mobility Europe</t>
  </si>
  <si>
    <t>Stedin and Resato International</t>
  </si>
  <si>
    <t>Shell Kerkhof &amp; Zn.</t>
  </si>
  <si>
    <t>New planned entry added per 2/18/19 source article; not sure if same as other planned station in The Hague.</t>
  </si>
  <si>
    <t>2 Karl-Krekerler Str.
Leverkusen motorway junction/A3 slip road</t>
  </si>
  <si>
    <t>Christian-Ritter-von-Langheinrich-Strasse 2</t>
  </si>
  <si>
    <t>H2 Mobility
FCHJU</t>
  </si>
  <si>
    <t xml:space="preserve">New planned entry added per 4/22/19 source article; refers to '2 more stations'; unclear how many are currently active. </t>
  </si>
  <si>
    <t>Added 4/25/19 gasworld article referencing planned upgrades. Updated from planned to active per 5/11/17 source article; demo bus arrived for trial.  Project on hold, currently looking for additional funding and partners (see source)</t>
  </si>
  <si>
    <t xml:space="preserve">https://www.gasworld.com/ad-astra-strengthens-h2-infrastructure-in-costa-rica/2017075.article
http://www.fleetsandfuels.com/fuels/hydrogen/2017/05/us-hybrid-for-fc-bus-in-costa-rica/
http://www.ticotimes.net/2015/03/10/ad-astra-rockets-breakup-with-the-government-puts-costa-ricas-hydrogen-future-on-hold
http://qcostarica.com/first-hydrogen-car-expected-in-costa-rica-in-2018/
H2Stations.org. 2014. Planta Experimental de Producción y Almacenamiento de Hidrógeno - PEPAH. Accessed March 31, 2014. http://www.netinform.net/H2/H2Stations/H2StationsDetail.aspx?ID=524
</t>
  </si>
  <si>
    <t xml:space="preserve">https://www.iphe.today/canada
https://nelhydrogen.com/press-release/nel-asa-receives-first-h2station-order-for-canada/
</t>
  </si>
  <si>
    <t xml:space="preserve">Added NEL 5/3/19 press release; unclear which HTEC station this is referring to.  Confirmed 10/9/18 per online IPHE Country Update: May 2018.  New planned entry added per 3/16/17 email from Eric Barker, Industry Canada, and http://www.iphe.net/docs/Meetings/SC26/26-SC-Statement-Canada.pdf.  </t>
  </si>
  <si>
    <t>Australian Capital Territory</t>
  </si>
  <si>
    <t>Canberra</t>
  </si>
  <si>
    <t>Mildura St, Fyshwick</t>
  </si>
  <si>
    <t>ActewAGL</t>
  </si>
  <si>
    <t>Neoen 
ACT government</t>
  </si>
  <si>
    <t>https://nelhydrogen.com/press-release/nel-asa-receives-contract-for-h2station-solution-for-hydrogen-buses-in-london/</t>
  </si>
  <si>
    <t>Metroline’s Perivale bus depot</t>
  </si>
  <si>
    <t>New planned entry added per 5/15/19 NEL press release; to serve 20 buses.</t>
  </si>
  <si>
    <t>Beijing Shouhang</t>
  </si>
  <si>
    <t>10 station project</t>
  </si>
  <si>
    <t>Datong</t>
  </si>
  <si>
    <t>https://www.caixinglobal.com/2019-05-15/china-boosts-hydrogen-fuel-cell-investment-in-green-energy-push-101415765.html
http://www.ihfca.org.cn/c489</t>
  </si>
  <si>
    <t>Updated entry to reflect 10 planned stations per 5/15/19 source article.  New planned entry per IHFCA map, 12/20/18 (1 planned).</t>
  </si>
  <si>
    <t>Sarawak Economic Development Corporation (SEDC)</t>
  </si>
  <si>
    <t>https://www.malaymail.com/news/malaysia/2019/05/27/sarawak-cm-launches-south-east-asias-first-integrated-hydrogen-production-p/1756728
https://www.thestar.com.my/news/nation/2019/05/27/three-in-one-fuel-stations-in-sarawak-to-offer-fossil-fuels-electricity-and-hydrogen/
https://www.thestar.com.my/business/business-news/2018/08/20/seb-investing-in-pilot-hydrogen-production-plant-refuelling-station/
http://www.theborneopost.com/2018/07/30/into-a-new-era-of-fuel-supply/
http://www.theborneopost.com/2017/12/11/hydrogen-buses-on-kuching-roads-by-july-2018/</t>
  </si>
  <si>
    <t>Udated to active per 5/27/19 article; added another 5/27/19 article indicating other planned stations.  Confirmed; added 8/20/18 and  7/30/18 source articles.  New plannned entry added per 12/11/17 source article.</t>
  </si>
  <si>
    <t>12 Karlsruher Str.
(next to the Hannover Messe convention grounds and near the Hannover-Süd motorway junction)</t>
  </si>
  <si>
    <t>H2ME; H2 Mobility; FCH 2 JU</t>
  </si>
  <si>
    <t xml:space="preserve">Linde </t>
  </si>
  <si>
    <t xml:space="preserve">Oberes Leimbachtal industrial park </t>
  </si>
  <si>
    <t>Bielefelder Str.
(Rheda-Wiedenbrück exit of the BAB 2 motorway)</t>
  </si>
  <si>
    <t>Halle (Saale)</t>
  </si>
  <si>
    <t>PS Union</t>
  </si>
  <si>
    <t>BOC plant in St Helens</t>
  </si>
  <si>
    <t>Liverpool area</t>
  </si>
  <si>
    <t>Lausanne</t>
  </si>
  <si>
    <t>International Olympic Committee headquarters</t>
  </si>
  <si>
    <t>International Olympic Committee</t>
  </si>
  <si>
    <t>Demonstration during Olympics</t>
  </si>
  <si>
    <t>https://h2.live/en/news/806</t>
  </si>
  <si>
    <t>New planned entry added per 6/5/19 source article</t>
  </si>
  <si>
    <t>https://fuelcellsworks.com/news/canada-new-hydrogen-station-installed-in-quebec-city/</t>
  </si>
  <si>
    <t>Added new active entry per 6/5/19 source article; unclear of location.</t>
  </si>
  <si>
    <t>https://www.prnewswire.com/news-releases/saudi-aramco-and-air-products-inaugurate-saudi-arabias-first-hydrogen-fueling-station-300870363.html
http://www.airproducts.com/Company/news-center/2019/01/0125-saudi-aramco-and-air-products-to-build-saudi-arabia-first-hydrogen-fueling-station.aspx</t>
  </si>
  <si>
    <t>Updated to active per 6/18/19 press release.  New planned entry added per 1/25/19 Air Products press release.</t>
  </si>
  <si>
    <t>Hongseong-gun</t>
  </si>
  <si>
    <t>https://www.globenewswire.com/news-release/2019/06/26/1874251/0/en/McPhy-Energy-Inauguration-of-France-s-first-refueling-station-for-hydrogen-buses.html
https://mcphy.com/en/press-releases/the-artois-gohelle-transport-authority-positions-itself-with-hydrogen/
https://www.gasworld.com/mcphy-to-set-up-first-station-for-h2-buses/2014814.article</t>
  </si>
  <si>
    <t>Updated to active per 6/26/19 press release. New planned entry added per 5/28/18 McPhy press release.</t>
  </si>
  <si>
    <t>Sinopec Group</t>
  </si>
  <si>
    <t>https://uk.reuters.com/article/uk-china-sinopec-fuel-hydrogen/sinopec-builds-chinas-first-hydrogen-pumping-station-idUKKCN1TW1JB</t>
  </si>
  <si>
    <t>Oguchi</t>
  </si>
  <si>
    <t>Japan Hydrogen Mobility (JHyM) national consortium</t>
  </si>
  <si>
    <t>Fuel Cell Commercialization Conference of Japan - https://translate.google.com/translate?hl=en&amp;sl=ja&amp;u=http://fccj.jp/hystation, 9/2018.</t>
  </si>
  <si>
    <t>San Donato Milanese; Eni Management Headquarters</t>
  </si>
  <si>
    <t>Eni</t>
  </si>
  <si>
    <t>https://www.eni.com/en_IT/media/2019/06/toyota-and-eni-together-on-the-road-to-hydrogen#</t>
  </si>
  <si>
    <t>New planned entry added per 6/3/19 Eni press release.</t>
  </si>
  <si>
    <t>Västerbotten</t>
  </si>
  <si>
    <t>Umeå</t>
  </si>
  <si>
    <t xml:space="preserve">Västerslätt </t>
  </si>
  <si>
    <t>Svevia</t>
  </si>
  <si>
    <t>https://fuelcellsworks.com/news/northern-swedens-first-hydrogen-station-opens/</t>
  </si>
  <si>
    <t>Moreland</t>
  </si>
  <si>
    <t>in Norway</t>
  </si>
  <si>
    <t>Added 8/1/19 article.  New planned entry added per 5/8/19 source article; 'Australia's first public station'.</t>
  </si>
  <si>
    <t>Wind2Gas Energy</t>
  </si>
  <si>
    <t>Federal Ministry of Transport and Digital Infrastructure (BMVI)
NIP
NOW</t>
  </si>
  <si>
    <t xml:space="preserve">Pesse </t>
  </si>
  <si>
    <t>Drenthe</t>
  </si>
  <si>
    <t>Shell Nederland</t>
  </si>
  <si>
    <t>FCHJU</t>
  </si>
  <si>
    <t>Groningen Drenthe
Qbuzz
Ministry of Infrastructure and the Environment</t>
  </si>
  <si>
    <t xml:space="preserve">Wallonia </t>
  </si>
  <si>
    <t xml:space="preserve">Liege </t>
  </si>
  <si>
    <t>Liege Airport</t>
  </si>
  <si>
    <t>Walloon Investment Plan</t>
  </si>
  <si>
    <t>https://www.aviation24.be/airports/liege/the-environmental-policy-of-liege-airport/</t>
  </si>
  <si>
    <t>New planned entry added per 7/24/19 source article.</t>
  </si>
  <si>
    <t>Brisbane</t>
  </si>
  <si>
    <t>Queensland</t>
  </si>
  <si>
    <t>QUT</t>
  </si>
  <si>
    <t xml:space="preserve">BOC </t>
  </si>
  <si>
    <t>QUT
Queensland Government</t>
  </si>
  <si>
    <t>https://www.greencarcongress.com/2019/09/20190925-boc.html
https://thedriven.io/2019/08/27/queensland-adds-fuel-cell-vehicles-to-fleet-as-it-pursues-green-hydrogen/</t>
  </si>
  <si>
    <t>New planned entry added per 8/27/19 and 9/25/19 source articles</t>
  </si>
  <si>
    <t>Hysoparc business park</t>
  </si>
  <si>
    <t>https://www.h2-view.com/story/mcphy-inaugurates-hydrogen-station-in-sorigny/
https://globenewswire.com/news-release/2018/11/12/1649893/0/en/McPhy-Energy-McPhy-to-install-its-15th-hydrogen-station-for-the-Communaut%C3%A9-de-Communes-Touraine-Vall%C3%A9e-de-l-Indre.html</t>
  </si>
  <si>
    <t>Updated to active per 9/27/19 article. New planned entry added per 11/12/18 McPhy press release.</t>
  </si>
  <si>
    <t>Odenkirchener str.</t>
  </si>
  <si>
    <t>eFarm
NOW
`</t>
  </si>
  <si>
    <t>H2 Mobility
FCH JU</t>
  </si>
  <si>
    <t>347 Garakdero Gangseo-gu</t>
  </si>
  <si>
    <t>167 Hakgamdero Sasang-gu</t>
  </si>
  <si>
    <t>47 Giupdosi1ro Daesowonmeon Choongju-si</t>
  </si>
  <si>
    <t>Gyeonggi-do</t>
  </si>
  <si>
    <t>Ansung-si</t>
  </si>
  <si>
    <t>365 GyeongBuGosokdoro Wongokmean</t>
  </si>
  <si>
    <t>Personal communication with Yeabin Lee, H2KOREA, 8/28/19</t>
  </si>
  <si>
    <t>372-1 GyeongBuGosokdoro Ansung-si</t>
  </si>
  <si>
    <t>Asansi</t>
  </si>
  <si>
    <t>47-1 Chosadong Asansi</t>
  </si>
  <si>
    <t>Buchunsi</t>
  </si>
  <si>
    <t>70-41 Samjungdong Bucheonsi</t>
  </si>
  <si>
    <t>Changwon-si</t>
  </si>
  <si>
    <t>252 Hyundongro Masnahappogu Changwonsi</t>
  </si>
  <si>
    <t>31-2~3 Jukgokdong Jinhaegu</t>
  </si>
  <si>
    <t>175 Sungjudong Sungsan-gu Changwon-si</t>
  </si>
  <si>
    <t>103 Joongangdong Sungsangu Changwon-si</t>
  </si>
  <si>
    <t>550 (kg/day)</t>
  </si>
  <si>
    <t>743 Yetgyeongchoonro Choochunsi</t>
  </si>
  <si>
    <t>290 (kg/day)</t>
  </si>
  <si>
    <t>60 (kg/day)</t>
  </si>
  <si>
    <t>605 Goombongdaero Choongjusi</t>
  </si>
  <si>
    <t>102 Yangchungnongsogil Ochangeup Chungwongu</t>
  </si>
  <si>
    <t>771 Choongchungdaero Naesueup Chungwongu</t>
  </si>
  <si>
    <t>390 (kg/day)</t>
  </si>
  <si>
    <t>400-2 Hakhadong U-sung-gu</t>
  </si>
  <si>
    <t>295 Daejeonro Donggu</t>
  </si>
  <si>
    <t>350 (kg/day)</t>
  </si>
  <si>
    <t>300 (kg/day)</t>
  </si>
  <si>
    <t>2019</t>
  </si>
  <si>
    <t>Yes</t>
  </si>
  <si>
    <t>700</t>
  </si>
  <si>
    <t>By-product</t>
  </si>
  <si>
    <t>Off-Site</t>
  </si>
  <si>
    <t xml:space="preserve">Active entry per 8/28/19 xls from Yeabin Lee, H2KOREA. </t>
  </si>
  <si>
    <t>500 (kg/day)</t>
  </si>
  <si>
    <t xml:space="preserve">Planned entry per 8/28/19 xls from Yeabin Lee, H2KOREA. </t>
  </si>
  <si>
    <t>2020</t>
  </si>
  <si>
    <t>Gangseo-gu</t>
  </si>
  <si>
    <t>Sasang-gu</t>
  </si>
  <si>
    <t>2017</t>
  </si>
  <si>
    <t>350/700</t>
  </si>
  <si>
    <t>2018</t>
  </si>
  <si>
    <t>No</t>
  </si>
  <si>
    <t>Gangwondo</t>
  </si>
  <si>
    <t>Choonchunsi</t>
  </si>
  <si>
    <t>Chungcheongbuk-do</t>
  </si>
  <si>
    <t>Choongju-si</t>
  </si>
  <si>
    <t>Chungjusi</t>
  </si>
  <si>
    <t>U-sung-gu</t>
  </si>
  <si>
    <t>Donggu</t>
  </si>
  <si>
    <t>Dangginsi</t>
  </si>
  <si>
    <t>358 Donggokri Songsanmeon</t>
  </si>
  <si>
    <t>Eumsunggun</t>
  </si>
  <si>
    <t>792 Joongwondaero Sangkukmeon Eumsunggun</t>
  </si>
  <si>
    <t>Gangroongsi</t>
  </si>
  <si>
    <t>4076 Donghaedero Yeongokmeon</t>
  </si>
  <si>
    <t>Goyangsi</t>
  </si>
  <si>
    <t>88 Jayouro Dukyanggu</t>
  </si>
  <si>
    <t>Gwangsan-gu</t>
  </si>
  <si>
    <t>55, Jingoksandanjungang-ro, Gwangsan-gu, Gwangju</t>
  </si>
  <si>
    <t>2014</t>
  </si>
  <si>
    <t>NG Reforming, By-product</t>
  </si>
  <si>
    <t>55 Jingoksandanjoogangro Gwangsan-gu</t>
  </si>
  <si>
    <t>Buk-gu</t>
  </si>
  <si>
    <t>270 Samsoro Bukgu</t>
  </si>
  <si>
    <t>Namgu</t>
  </si>
  <si>
    <t>60 Kimchiro Namgu Gwangju</t>
  </si>
  <si>
    <t>Hamangun</t>
  </si>
  <si>
    <t>205 Hyunporo Goonbukmeon</t>
  </si>
  <si>
    <t>Hanamsi</t>
  </si>
  <si>
    <t>117-2 Joongbugosokdoro Hanamsi</t>
  </si>
  <si>
    <t>2015</t>
  </si>
  <si>
    <t>Hwaseong-si</t>
  </si>
  <si>
    <t>2008</t>
  </si>
  <si>
    <t>2009</t>
  </si>
  <si>
    <t>85 (kg/day)</t>
  </si>
  <si>
    <t>Namdonggu</t>
  </si>
  <si>
    <t>468 Chungroogdaero Namdonggu</t>
  </si>
  <si>
    <t>Yeonsu-gu</t>
  </si>
  <si>
    <t>2007</t>
  </si>
  <si>
    <t>NG Reforming</t>
  </si>
  <si>
    <t>Wanju-gun</t>
  </si>
  <si>
    <t>Jeollabuk-do</t>
  </si>
  <si>
    <t>163 Wanjusnadan 5ro Bongdongeup</t>
  </si>
  <si>
    <t>1100 (kg/day)</t>
  </si>
  <si>
    <t>Jangsung-gun</t>
  </si>
  <si>
    <t>Jeollanam-do</t>
  </si>
  <si>
    <t>156-6 Baksanri Bookilmeon Jangsung-gun</t>
  </si>
  <si>
    <t>Kimhaesi</t>
  </si>
  <si>
    <t>540-4 Andong Kimhaesi</t>
  </si>
  <si>
    <t>Samchuksi</t>
  </si>
  <si>
    <t>3852 Donghaedaero Samchuk</t>
  </si>
  <si>
    <t>Seosansi</t>
  </si>
  <si>
    <t>Sanghongri Eumarmmeon Seosansi</t>
  </si>
  <si>
    <t>Yongdungpogu</t>
  </si>
  <si>
    <t xml:space="preserve">1 Euisadangdaero Yungdeongpogu </t>
  </si>
  <si>
    <t>Gandonggu</t>
  </si>
  <si>
    <t>1452 Chunhodero Gangdonggu</t>
  </si>
  <si>
    <t>Mapo-gu</t>
  </si>
  <si>
    <t>108, Haneulgongwon-ro, Mapo-gu, Seoul</t>
  </si>
  <si>
    <t>2011</t>
  </si>
  <si>
    <t>Bio-gas</t>
  </si>
  <si>
    <t>Seocho-gu</t>
  </si>
  <si>
    <t>2010</t>
  </si>
  <si>
    <t>Sokchosi</t>
  </si>
  <si>
    <t>4521 Donghaedaero Sokchosi</t>
  </si>
  <si>
    <t>Gyeongsangbuk-do</t>
  </si>
  <si>
    <t>Sungju-gun</t>
  </si>
  <si>
    <t>98 Joongbunaerykgosokdoro Chojeonmeon</t>
  </si>
  <si>
    <t>101 Sinhwaro Namgu</t>
  </si>
  <si>
    <t>715 (kg/day)</t>
  </si>
  <si>
    <t>Ulju-gun</t>
  </si>
  <si>
    <t>1036 Sangnamri Chungryangmeon</t>
  </si>
  <si>
    <t>Nam-gu</t>
  </si>
  <si>
    <t>2012</t>
  </si>
  <si>
    <t>490 Woongchonro Woongchonmean Ulju-gun</t>
  </si>
  <si>
    <t>256 Onsanro Onsnaeup Ulju-gun</t>
  </si>
  <si>
    <t>20-8 Undong 3gil Unyangeup</t>
  </si>
  <si>
    <t>Wonjusi</t>
  </si>
  <si>
    <t>2826 Bukwonro Wonjusi</t>
  </si>
  <si>
    <t>YeoJu-si</t>
  </si>
  <si>
    <t>722 Yeoju namro Ganameup Yeoju-si</t>
  </si>
  <si>
    <t>Yongin-si</t>
  </si>
  <si>
    <t>17-5, Mabuk-ro 240beon-gil, Giheung-gu, Yongin-si, Gyeonggi-do</t>
  </si>
  <si>
    <t>2005</t>
  </si>
  <si>
    <t>Ama</t>
  </si>
  <si>
    <t>38 Shimoshita Shigenada, Shichiba-cho, Ama-shi, Aichi</t>
  </si>
  <si>
    <t>Fuel Cell Commercialization Conference of Japan - https://translate.google.com/translate?hl=en&amp;sl=ja&amp;u=http://fccj.jp/hystation, 9/2019.
Direct communication with Shinya Kawamura, Ministry of Economy, Trade and Industry (METI), 3/16/17.
https://www.jccp.or.jp/international/conference/docs/1-3JX.pdf</t>
  </si>
  <si>
    <t>confirmed FY19Q4</t>
  </si>
  <si>
    <t>Confirmed per FCCJ map and list, 9/27/19.  Confirmed per FCCJ map and list, 9/27/18.  Entry updated per pdf from Shinya Kawamura, METI 3/16/17, and FCCJ link 1/2017. Station added per Mr. Hirose pdf and FCCJ link, Q4</t>
  </si>
  <si>
    <t>59 Ozakichogo Nishi, Anjo City, Aichi Prefecture</t>
  </si>
  <si>
    <t>Air Liquide Gamagori Hydrogen Station</t>
  </si>
  <si>
    <t>2-2-2 Kaiyo-cho, Gamagori-shi, Aichi</t>
  </si>
  <si>
    <t>75 Akaike Sakahatacho, Inazawa City, Aichi Prefecture</t>
  </si>
  <si>
    <t>ENEOS Kariyagaya Hydrogen Station</t>
  </si>
  <si>
    <t>Kasugai</t>
  </si>
  <si>
    <t>Kita-Nagoya</t>
  </si>
  <si>
    <t>Nippon Air Station Network GK Nippon Air Liquide Co., Ltd.</t>
  </si>
  <si>
    <t>new FY19Q4</t>
  </si>
  <si>
    <t xml:space="preserve">New planned entry added per FCCJ map and list, 9/27/19.  </t>
  </si>
  <si>
    <t>Japan Hydrogen Station Network LLC Iwatani Corporation</t>
  </si>
  <si>
    <t>3-1-2 Sannomaru, Naka-ku, Nagoya-shi, Aichi</t>
  </si>
  <si>
    <t>Aichi Prefectural Office Mobile Hydrogen Station</t>
  </si>
  <si>
    <t>2-9 Rokuno 1-chome, Atsuta-ku, Nagoya, Aichi Prefecture</t>
  </si>
  <si>
    <t>Nagoya Atsuta Hydrogen Station</t>
  </si>
  <si>
    <t>2-26 Kanakawacho, Minato-ku, Nagoya, Aichi Prefecture</t>
  </si>
  <si>
    <t>Minato Acrus Hydrogen Station</t>
  </si>
  <si>
    <t>802 Akamatsu, Midori-ku, Nagoya, Aichi Prefecture</t>
  </si>
  <si>
    <t>ENEOS Dr.Drive Self Kamikura Store</t>
  </si>
  <si>
    <t>2-3-10 Taiho, Atsuta-ku, Nagoya, Aichi</t>
  </si>
  <si>
    <t>Iwatani Hydrogen Station Aichi Atsuta Nishi</t>
  </si>
  <si>
    <t>Nagakute</t>
  </si>
  <si>
    <t>Nisshin</t>
  </si>
  <si>
    <t>Nisshin Eco Station 101-1 Umemoricho Nishida, Nisshin-shi, Aichi</t>
  </si>
  <si>
    <t>No. 317, 318, Nakakoguchi, Oguchi-cho, Niwa-gun, Aichi Prefecture</t>
  </si>
  <si>
    <t>Air Liquide Oguchi Hydrogen Station</t>
  </si>
  <si>
    <t>142-1 Azusaka, Hanemachi Okazaki City, Aichi Prefecture</t>
  </si>
  <si>
    <t>ENEOS Dr.Drive Self Okazaki Hane</t>
  </si>
  <si>
    <t>19 of 3-8, Centrair, Tokoname, Aichi Prefecture</t>
  </si>
  <si>
    <t>Centrair Hydrogen Station</t>
  </si>
  <si>
    <t>41 Araki, Hanada-cho, Toyohashi, Aichi Prefecture 1</t>
  </si>
  <si>
    <t>Nimo hiss hydrogen station</t>
  </si>
  <si>
    <t>Japan Mobile Hydrogen Station Service</t>
  </si>
  <si>
    <t>3-11 Motojocho, Toyota City, Aichi Prefecture (within the Toyoda Eco-Full Town)</t>
  </si>
  <si>
    <t>TOYOTA Ecofull Town Hydrogen Station</t>
  </si>
  <si>
    <t>69-3 Fukadacho, Toyota City, Aichi Prefecture</t>
  </si>
  <si>
    <t>Toyota Interchange Hydrogen Station</t>
  </si>
  <si>
    <t>Nippon Hydrogen Station Network GK Toho Gas Co., Ltd.</t>
  </si>
  <si>
    <t>21-1, Nagasakucho, Hanamigawa-ku, Chiba-shi, Chiba</t>
  </si>
  <si>
    <t>ENEOS Dr.Drive Self Takeishi Inter-Shop</t>
  </si>
  <si>
    <t>2-43-5 Hamada, Mihama-ku, Chiba City, Chiba Prefecture</t>
  </si>
  <si>
    <t>ENEOS Chiba Makuhari Hydrogen Station</t>
  </si>
  <si>
    <t>4-91 Rokutakadai, Matsudo-shi, Chiba</t>
  </si>
  <si>
    <t>ENEOS Matsudo Rokukodai Hydrogen Station</t>
  </si>
  <si>
    <t>Narita City, Chiba Prefecture 24 roots of tree root Kandai (Narita International Airport)</t>
  </si>
  <si>
    <t>Narita Hydrogen Station</t>
  </si>
  <si>
    <t>2-9-118 Higashi-ku, Fukuoka City, Fukuoka Prefecture</t>
  </si>
  <si>
    <t>Seibu Gas Co., Ltd.</t>
  </si>
  <si>
    <t>7-7, Higashi Park, Hakata-ku, Fukuoka</t>
  </si>
  <si>
    <t>Iwatani Hydrogen Station Fukuoka Prefectural Office</t>
  </si>
  <si>
    <t>Fukuoka Prefecture Fukuoka City Nishi-ku 1-chome 18-15 15</t>
  </si>
  <si>
    <t>ENEOS Dr.Drive Self Ito</t>
  </si>
  <si>
    <t>2-5-15 Beppu Kita, Shimen-cho, Ashiya-gun, Fukuoka</t>
  </si>
  <si>
    <t>ENEOS Dr.Drive Self Fukuoka Airport</t>
  </si>
  <si>
    <t>1-4-30 Takahama, Kokurakita-ku, Kitakyushu City, Fukuoka Prefecture</t>
  </si>
  <si>
    <t>Iwatani Hydrogen Station Kokura</t>
  </si>
  <si>
    <t>1-1-9 Higashida, Yahatahigashi-ku, Kitakyushu City, Fukuoka Prefecture</t>
  </si>
  <si>
    <t>ENEOS Dr.Drive Self Yahata Higashida</t>
  </si>
  <si>
    <t>1269-11 Kubo, Koga City, Fukuoka Prefecture</t>
  </si>
  <si>
    <t>ENEOS Dr.Drive Self Koga store</t>
  </si>
  <si>
    <t>851-9 Hachimachi, Shiromaru, Miyawaka-shi, Fukuoka</t>
  </si>
  <si>
    <t>5-12-20 Mikagawa, Onojo, Fukuoka</t>
  </si>
  <si>
    <t>ENEOS Dr.Drive Self Dazaifu Inter-Shop</t>
  </si>
  <si>
    <t>Kurume</t>
  </si>
  <si>
    <t>Nippon Hydrogen Station Network LLC Fukuoka Oxygen Co., Ltd.</t>
  </si>
  <si>
    <t>35 Sugita, Iizaka-cho, Fukushima City, Fukushima Prefecture</t>
  </si>
  <si>
    <t>1 Shitanda, Kakuma-cho, Kashima-cho, Iwaki-shi, Fukushima</t>
  </si>
  <si>
    <t>Iwaki Kashima Hydrogen Station</t>
  </si>
  <si>
    <t>Nippon Hydrogen Station Network GK Nemoto Tsusho Co., Ltd.</t>
  </si>
  <si>
    <t>Fukushima prefecture Koriyama city waiting pond 2 chome 3rd</t>
  </si>
  <si>
    <t>1213-1 Oimachi, Ena City, Gifu Prefecture</t>
  </si>
  <si>
    <t>Yamamoto Petroleum Hydrogen Station Ena</t>
  </si>
  <si>
    <t>9-59, Hirashima, Ginan-cho, Hashima-gun, Gifu Prefecture (Sanko Sansho headquarters site)</t>
  </si>
  <si>
    <t>SPE Ginan Hydrogen Station</t>
  </si>
  <si>
    <t>Seiryu Power Energy Co., Ltd.</t>
  </si>
  <si>
    <t>Gifu Prefecture Toki City Izumicho Otomi Higashiyama</t>
  </si>
  <si>
    <t>SPE Toki Hydrogen Station</t>
  </si>
  <si>
    <t>Ogaki</t>
  </si>
  <si>
    <t>2828-2 Yoro-cho, Yoro-cho, Yoro-gun, Gifu</t>
  </si>
  <si>
    <t>Yaotsu</t>
  </si>
  <si>
    <t>5233 Kumomi Akinoki, Yaotsu-cho, Kamo-gun, Gifu</t>
  </si>
  <si>
    <t>SPE Yaotsu Hydrogen Station</t>
  </si>
  <si>
    <t>Takayama</t>
  </si>
  <si>
    <t>Nippon Hydrogen Station Network GK Tooyama Co., Ltd. Seiryu Power Energy Co., Ltd.</t>
  </si>
  <si>
    <t>Takasaki</t>
  </si>
  <si>
    <t>Gunma Prefecture</t>
  </si>
  <si>
    <t>Higashihiroshima</t>
  </si>
  <si>
    <t>1-70 Shiwa Distribution, Higashihiroshima City, Hiroshima Prefecture</t>
  </si>
  <si>
    <t>Higashihiroshima Hydrogen Station</t>
  </si>
  <si>
    <t>Hiroshima Toyopet Co., Ltd.</t>
  </si>
  <si>
    <t>Hiroshima Prefecture Hiroshima City Asanan-ku Otsuka Nishi 4-chome 8-11</t>
  </si>
  <si>
    <t>Hiroshima West Wind Shinto Hydrogen Station</t>
  </si>
  <si>
    <t>7204-5 Agaminami 7-chome, Kure City, Hiroshima Prefecture</t>
  </si>
  <si>
    <t>Kure Hydrogen Station</t>
  </si>
  <si>
    <t>16-1-6 Tsukikanto, Toyohira-ku, Sapporo, Hokkaido</t>
  </si>
  <si>
    <t>3-3-16 next shop, Amagasaki City, Hyogo Prefecture</t>
  </si>
  <si>
    <t>Iwatani Hydrogen Station Amagasaki</t>
  </si>
  <si>
    <t>Kobe</t>
  </si>
  <si>
    <t>1-1-7 Nanamiyacho, Hyogo-ku, Kobe, Hyogo</t>
  </si>
  <si>
    <t>Kobe Nanamiya Hydrogen Station</t>
  </si>
  <si>
    <t>1-2-2 Agatsuma, Tsukuba, Ibaraki</t>
  </si>
  <si>
    <t>ENEOS Tsukuba Azuma Hydrogen Station</t>
  </si>
  <si>
    <t>5-14-1 Asahicho, Takamatsu City, Kagawa Prefecture</t>
  </si>
  <si>
    <t>Takamatsu Teito Co., Ltd. Mobile hydrogen station</t>
  </si>
  <si>
    <t>Takamatsu Teito Co., Ltd.</t>
  </si>
  <si>
    <t>Kagoshima</t>
  </si>
  <si>
    <t>Nippon Hydrogen Station Network GK / Nangokushokusan Co., Ltd.</t>
  </si>
  <si>
    <t>398-1 Nakashinda, Ebina City, Kanagawa Prefecture</t>
  </si>
  <si>
    <t>ENEOS Dr.Drive Self Ebina Chuo</t>
  </si>
  <si>
    <t>1767-1 Soil Shelf Shelf, Fujisawa City, Kanagawa Prefecture</t>
  </si>
  <si>
    <t>ENEOS Fujisawa Underground Shelf Hydrogen Station</t>
  </si>
  <si>
    <t>4858-6 Okazaki, Isehara City, Kanagawa Prefecture</t>
  </si>
  <si>
    <t>ENEOS Isehara Okazaki Hydrogen Station</t>
  </si>
  <si>
    <t>3-9 Kojimacho, Kawasaki-ku, Kawasaki-shi, Kanagawa</t>
  </si>
  <si>
    <t>Kawasaki Hydrogen Station</t>
  </si>
  <si>
    <t>38-1 Higashi-Ogishima, Kawasaki-ku, Kawasaki-shi, Kanagawa</t>
  </si>
  <si>
    <t>Kanagawa Prefecture Sagamihara City Chuo-ku Yasaka 3-chome 6883-4</t>
  </si>
  <si>
    <t>2317-1 Asamizodai, Minami-ku, Sagamihara-shi, Kanagawa</t>
  </si>
  <si>
    <t>ENEOS Sagamihara Minami Hydrogen Station</t>
  </si>
  <si>
    <t>Nippon Hydrogen Station Network GK / Iwatani Corporation</t>
  </si>
  <si>
    <t>1151-5 Kamishirane-cho, Asahi-ku, Yokohama-shi, Kanagawa</t>
  </si>
  <si>
    <t>4-3-9 Tsunashima East, Kohoku Ward, Yokohama City, Kanagawa Prefecture</t>
  </si>
  <si>
    <t>ENEOS Yokohama Tsunashima Hydrogen Station</t>
  </si>
  <si>
    <t>4-100 Tomachi, Minami-ku, Yokohama, Kanagawa</t>
  </si>
  <si>
    <t>201-1 Orimotomachi, Tsuzuki-ku, Yokohama, Kanagawa</t>
  </si>
  <si>
    <t>3906-7 Kamiidamachi, Izumi Ward, Yokohama City, Kanagawa Prefecture</t>
  </si>
  <si>
    <t>ENEOS Dr.Drive Self Kamiida Store</t>
  </si>
  <si>
    <t>1 Kanigan, Naka-ku, Yokohama, Kanagawa</t>
  </si>
  <si>
    <t>ENEOS Yokohama Osanbashi Hydrogen Station</t>
  </si>
  <si>
    <t>14 Hananacho, Kamitoba, Minami-ku, Kyoto, Kyoto</t>
  </si>
  <si>
    <t>Kamitoba Hydrogen Station</t>
  </si>
  <si>
    <t>212-3 Hishikawacho, Futami-ku, Kyoto, Kyoto</t>
  </si>
  <si>
    <t>ENEOS Dr.Drive Self Hishikawa</t>
  </si>
  <si>
    <t>Kuse-gun</t>
  </si>
  <si>
    <t>1 of 99 Tarumi, Tsu City, Mie Prefecture</t>
  </si>
  <si>
    <t>2 Matsuzumi-cho, Yokkaichi-shi, Mie</t>
  </si>
  <si>
    <t>4-8-10 Sachimachi, Miyagino-ku, Sendai, Miyagi Prefecture</t>
  </si>
  <si>
    <t>11-12 Higashi-Karajima, Chuo-ku, Niigata City, Niigata</t>
  </si>
  <si>
    <t>Iwatani Hydrogen Station Niigata Chuo</t>
  </si>
  <si>
    <t>1-18 Ototsucho, Oita City, Oita Prefecture</t>
  </si>
  <si>
    <t>Oita EBL Hydrogen Station</t>
  </si>
  <si>
    <t>204-2 Nishiki Fujita, Minami-ku, Okayama City, Okayama Prefecture</t>
  </si>
  <si>
    <t>Iwatani Hydrogen Station Okayama Minami</t>
  </si>
  <si>
    <t>6-11, Kami-gun, Ibaraki-shi, Osaka</t>
  </si>
  <si>
    <t>ENEOS Dr.Drive Self Ibaraki Inter-Shop</t>
  </si>
  <si>
    <t>2-4-8 Miyajima, Ibaraki City, Osaka Prefecture</t>
  </si>
  <si>
    <t>Kitaosaka Hydrogen Station</t>
  </si>
  <si>
    <t>Iwatani Hydrogen Station Osaka Morinomiya</t>
  </si>
  <si>
    <t>1-1-64 Shibata, Suminoe-ku, Osaka-shi, Osaka</t>
  </si>
  <si>
    <t>Iwatani Hydrogen Station Osaka Suminoe</t>
  </si>
  <si>
    <t>3-1-7 Honmachi, Chuo-ku, Osaka-shi, Osaka</t>
  </si>
  <si>
    <t>Iwatani Hydrogen Station Osaka / Honmachi</t>
  </si>
  <si>
    <t>3-64-2 Hotaruike Nishimachi, Toyonaka-shi, Osaka</t>
  </si>
  <si>
    <t>Iwatani Hydrogen Station Osaka Itami Airport</t>
  </si>
  <si>
    <t>Hirakata</t>
  </si>
  <si>
    <t>Osaka prefecture Hirakata city rangay 1-27-45</t>
  </si>
  <si>
    <t>ENEOS Hirakata Rashaya Hydrogen Station</t>
  </si>
  <si>
    <t>Sakai City</t>
  </si>
  <si>
    <t>Sennan</t>
  </si>
  <si>
    <t>11-1 in Senshu Airport, Tajiri-cho, Sennan-gun, Osaka</t>
  </si>
  <si>
    <t>Iwatani Hydrogen Station Kansai International Airport</t>
  </si>
  <si>
    <t>1-822-14 Kanno Nishi, Saga City, Saga Prefecture</t>
  </si>
  <si>
    <t>5-12-59 Bingo Higashi, Kasukabe City, Saitama Prefecture</t>
  </si>
  <si>
    <t>ENEOS Dr.Drive Self Kasukabe Central SS</t>
  </si>
  <si>
    <t>2-68 Shinmeicho, Koshigaya-shi, Saitama</t>
  </si>
  <si>
    <t>2323 Niigata, Toda City, Saitama Prefecture</t>
  </si>
  <si>
    <t>Iwatani Hydrogen Station Saitama Toda</t>
  </si>
  <si>
    <t>1-1158 Owada-cho, Minuma-ku, Saitama-shi, Saitama</t>
  </si>
  <si>
    <t>ENEOS Dr.Drive Self Owada</t>
  </si>
  <si>
    <t>10-chome Misono, Midori-ku, Saitama City, Saitama Prefecture</t>
  </si>
  <si>
    <t>505-1 Negishi, Sayama City, Saitama Prefecture</t>
  </si>
  <si>
    <t>ENEOS Dr.Drive Self Sayama Negishi</t>
  </si>
  <si>
    <t>2-6-1 Nakajima, Sakura-ku, Saitama City, Saitama Prefecture</t>
  </si>
  <si>
    <t>Urawa Hydrogen Station</t>
  </si>
  <si>
    <t>104-2 Miyagaya Tower, Minuma-ku, Saitama City, Saitama Prefecture</t>
  </si>
  <si>
    <t>ENEOS Saitama Minuma Hydrogen Station</t>
  </si>
  <si>
    <t>5-9 Fujimidai, Otsu City, Shiga Prefecture</t>
  </si>
  <si>
    <t>Iwatani Hydrogen Station Otsu</t>
  </si>
  <si>
    <t>Gotemba</t>
  </si>
  <si>
    <t>200 Nishitsukacho, Higashi-ku, Hamamatsu City, Shizuoka Prefecture</t>
  </si>
  <si>
    <t>Hamamatsu Hydrogen Station</t>
  </si>
  <si>
    <t>Shizuoka Prefecture Shizuoka City Suruga-ku 2-chome 2-20-20</t>
  </si>
  <si>
    <t>Tochigi Prefecture</t>
  </si>
  <si>
    <t>Tochigi</t>
  </si>
  <si>
    <t>Nippon Hydrogen Station Network GK Marui Transportation Co., Ltd.</t>
  </si>
  <si>
    <t>1-8-74 Kitamiya, Tokushima City, Tokushima Prefecture</t>
  </si>
  <si>
    <t>Kitadanomiya STN Tokushima Mobile Hydrogen Station</t>
  </si>
  <si>
    <t>Tokushima Prefecture Tokushima City Bandaicho 19-19 4-6</t>
  </si>
  <si>
    <t>Bandaicho STN Tokushima Mobile Hydrogen Station</t>
  </si>
  <si>
    <t>4-4-4 Ota, Wakayama City, Wakayama Prefecture</t>
  </si>
  <si>
    <t>Iwatani Hydrogen Station Wakayama Ota</t>
  </si>
  <si>
    <t>1-324-18 Koumi, Shunan City, Yamaguchi Prefecture</t>
  </si>
  <si>
    <t>3-2-34 Iida, Kofu City, Yamanashi Prefecture</t>
  </si>
  <si>
    <t>Iwatani Hydrogen Station Kofu</t>
  </si>
  <si>
    <t>Toyama Prefecture</t>
  </si>
  <si>
    <t>Toyama</t>
  </si>
  <si>
    <t>Nippon Hydrogen Station Network GK
(One company) Toyama Hydrogen Energy Promotion Council</t>
  </si>
  <si>
    <t>6 Sanbancho, Chiyoda-ku, Tokyo</t>
  </si>
  <si>
    <t>Nimohis hydrogen station nine steps</t>
  </si>
  <si>
    <t>(Go) Japan Mobile Hydrogen Station Service Sumitomo Mitsui Finance &amp; Lease Co., Ltd.</t>
  </si>
  <si>
    <t>48-3 Takakuracho, Hachioji City, Tokyo</t>
  </si>
  <si>
    <t>ENEOS Hachioji Takakura Hydrogen Station</t>
  </si>
  <si>
    <t>1-31-5 Minamirokugo, Ota-ku, Tokyo</t>
  </si>
  <si>
    <t>Nimohis Hydrogen Station Minamirokugo</t>
  </si>
  <si>
    <t>1-5-8 Ariake, Koto-ku, Tokyo</t>
  </si>
  <si>
    <t>Iwatani Hydrogen Station Tokyo Ariake</t>
  </si>
  <si>
    <t>1-7-9 Shinsuna, Koto-ku, Tokyo</t>
  </si>
  <si>
    <t>New sand hydrogen station</t>
  </si>
  <si>
    <t>1-3-2 Shiomi, Koto-ku, Tokyo</t>
  </si>
  <si>
    <t>ENEOS Dr.Drive Self Shiomi Park</t>
  </si>
  <si>
    <t>Nippon Hydrogen Station Network GK Tokyo Gas Co., Ltd.</t>
  </si>
  <si>
    <t>4-6-15 Shiba Park, Minato-ku, Tokyo</t>
  </si>
  <si>
    <t>Iwatani Hydrogen Station Shiba Park</t>
  </si>
  <si>
    <t>Japan Hydrogen Station Network GK JXTG Energy Co., Ltd.</t>
  </si>
  <si>
    <t>1-1-1 Okura, Setagaya-ku, Tokyo</t>
  </si>
  <si>
    <t>Nimohis Hydrogen Station Setagaya</t>
  </si>
  <si>
    <t>21-18 Kamioosaki, Shinagawa-ku, Tokyo</t>
  </si>
  <si>
    <t>ENEOS Tokyo Suginami Hydrogen Station</t>
  </si>
  <si>
    <t>Tama</t>
  </si>
  <si>
    <t>Nippon Hydrogen Station Network GK Tama Koun Co., Ltd.</t>
  </si>
  <si>
    <t>Itabashi-ku</t>
  </si>
  <si>
    <t>1-1-5 Funado, Itabashi-ku, Tokyo</t>
  </si>
  <si>
    <t>Edogawa-ku</t>
  </si>
  <si>
    <t>Confirmed per FCCJ map and list, 9/27/19.  Confirmed per FCCJ map and list, 9/27/18.  Entry updated per pdf from Shinya Kawamura, METI 3/16/17, and FCCJ link 1/2017. Confirmed per Mr. Hirose pdf and FCCJ link, Q4</t>
  </si>
  <si>
    <t>added FY19Q4</t>
  </si>
  <si>
    <t>Fuel Cell Commercialization Conference of Japan - https://translate.google.com/translate?hl=en&amp;sl=ja&amp;u=http://fccj.jp/hystation, 9/2019.
Direct communication with Shinya Kawamura, Ministry of Economy, Trade and Industry (METI), 3/16/17.
http://www.greencarcongress.com/2015/07/20150701-h2japan.html
http://www.gasworld.com/air-liquide-completes-construction-of-h2-stations-in-japan/2005112.article
"Air Liquide building hydrogen stations for the Netherlands, Japan." Science Direct. October 2014. http://www.sciencedirect.com/science/article/pii/S1464285914702834
Air Liquide. 'Air Liquide signs partnership with Toyota Tsusho for hydrogen supply of fuel cell electric vehicles'. Press Release. October 28, 2013.  http://www.airliquide.com/en/rss/japan-air-liquide-signs-partnership-with-toyota-tsusho-for-hydrogen-supply-of-fuel-cell-electric-vehicles.html</t>
  </si>
  <si>
    <t>Fuel Cell Commercialization Conference of Japan - https://translate.google.com/translate?hl=en&amp;sl=ja&amp;u=http://fccj.jp/hystation, 9/2019.
Direct communication with Shinya Kawamura, Ministry of Economy, Trade and Industry (METI), 3/16/17.
https://www.jccp.or.jp/international/conference/docs/1-3JX.pdf</t>
  </si>
  <si>
    <t>Fuel Cell Commercialization Conference of Japan - https://translate.google.com/translate?hl=en&amp;sl=ja&amp;u=http://fccj.jp/hystation, 9/2019.
Direct communication with Shinya Kawamura, Ministry of Economy, Trade and Industry (METI), 3/16/17.
http://www.iwatani.co.jp/eng/newsrelease/detail.php?idx=69
https://www.jccp.or.jp/international/conference/docs/1-3JX.pdf</t>
  </si>
  <si>
    <t>Fuel Cell Commercialization Conference of Japan - https://translate.google.com/translate?hl=en&amp;sl=ja&amp;u=http://fccj.jp/hystation, 9/2019.
Direct communication with Shinya Kawamura, Ministry of Economy, Trade and Industry (METI), 3/16/17.
http://www.greencarcongress.com/2015/07/20150701-h2japan.html
http://www.netinform.net/H2/H2Stations/H2StationsDetail.aspx?ID=629</t>
  </si>
  <si>
    <t>Fuel Cell Commercialization Conference of Japan - https://translate.google.com/translate?hl=en&amp;sl=ja&amp;u=http://fccj.jp/hystation, 9/2019.
Direct communication with Shinya Kawamura, Ministry of Economy, Trade and Industry (METI), 3/16/17.
http://www.gasworld.com/air-liquide-completes-construction-of-h2-stations-in-japan/2005112.article
"Air Liquide building hydrogen stations for the Netherlands, Japan." Science Direct. October 2014. http://www.sciencedirect.com/science/article/pii/S1464285914702834
Air Liquide. 'Air Liquide signs partnership with Toyota Tsusho for hydrogen supply of fuel cell electric vehicles'. Press Release. October 28, 2013.  http://www.airliquide.com/en/rss/japan-air-liquide-signs-partnership-with-toyota-tsusho-for-hydrogen-supply-of-fuel-cell-electric-vehicles.html</t>
  </si>
  <si>
    <t>Fuel Cell Commercialization Conference of Japan - https://translate.google.com/translate?hl=en&amp;sl=ja&amp;u=http://fccj.jp/hystation, 9/2019.
Direct communication with Shinya Kawamura, Ministry of Economy, Trade and Industry (METI), 3/16/17.
http://www.iphe.net/docs/Meetings/SC21/Educational%20Event%20Presentations/Overview-of-FCH2-Developments-in-Japan.pdf
https://www.jccp.or.jp/international/conference/docs/1-3JX.pdf
Fuel Cell Today. June 22, 2012. "Japanese Commercial Hydrogen Station Specification to be Tested at Two New Stations in FY2012." Accessed June 25, 2012 at http://www.fuelcelltoday.com/news-events/news-archive/2012/june/japanese-commercial-hydrogen-station-specification-to-be-tested-at-two-new-stations-in-fy2012</t>
  </si>
  <si>
    <t>Fuel Cell Commercialization Conference of Japan - https://translate.google.com/translate?hl=en&amp;sl=ja&amp;u=http://fccj.jp/hystation, 9/2019.
Direct communications with Alexandra Lebrethon, Air Liquide, 2/21/18
Direct communication with Shinya Kawamura, Ministry of Economy, Trade and Industry (METI), 3/16/17.
http://www.greencarcongress.com/2015/07/20150701-h2japan.html
http://www.gasworld.com/air-liquide-completes-construction-of-h2-stations-in-japan/2005112.article
"Air Liquide building hydrogen stations for the Netherlands, Japan." Science Direct. October 2014. http://www.sciencedirect.com/science/article/pii/S1464285914702834
Air Liquide. 'Air Liquide signs partnership with Toyota Tsusho for hydrogen supply of fuel cell electric vehicles'. Press Release. October 28, 2013.  http://www.airliquide.com/en/rss/japan-air-liquide-signs-partnership-with-toyota-tsusho-for-hydrogen-supply-of-fuel-cell-electric-vehicles.html</t>
  </si>
  <si>
    <t>Fuel Cell Commercialization Conference of Japan - https://translate.google.com/translate?hl=en&amp;sl=ja&amp;u=http://fccj.jp/hystation, 9/2019.</t>
  </si>
  <si>
    <t>Fuel Cell Commercialization Conference of Japan - https://translate.google.com/translate?hl=en&amp;sl=ja&amp;u=http://fccj.jp/hystation, 9/2019.
Direct communication with Shinya Kawamura, Ministry of Economy, Trade and Industry (METI), 3/16/17.
http://www.greencarcongress.com/2015/07/20150701-h2japan.html
https://www.jccp.or.jp/international/conference/docs/1-3JX.pdf</t>
  </si>
  <si>
    <t>Fuel Cell Commercialization Conference of Japan - https://translate.google.com/translate?hl=en&amp;sl=ja&amp;u=http://fccj.jp/hystation, 9/2019.
Direct communication with Shinya Kawamura, Ministry of Economy, Trade and Industry (METI), 3/16/17.
http://www.iwatani.co.jp/eng/newsrelease/detail.php?idx=59
http://www.autoblog.com/2013/10/14/a-visit-to-a-hydrogen-refueling-station-at-ecoful-town-in-toyota/
GreenAutoBlog. A visit to a hydrogen refueling station at Ecoful Town in Toyota City, Japan. October 14, 2013. 
http://green.autoblog.com/2013/10/14/a-visit-to-a-hydrogen-refueling-station-at-ecoful-town-in-toyota/
FuelCellWorks.com. Latest Fuel Cell News in Japan | FuelCellsWorks. FuelCellWorks.com. http://fuelcellsworks.com/news/2009/08/27/latest-fuel-cell-news-in-japan-2/.
H2Stations.org. 2010. Toho Gas Co., Ltd. Technical Research Institution Hydrogen Station. H2Stations.org. January 29. http://www.netinform.net/H2/H2Stations/H2StationsDetail.aspx?ID=281.
Toho Gas Co., Ltd. 2011. Business Plan for Year Ending March 31, 2012. Toho Gas Co., Ltd., March 31. http://www.tohogas.co.jp/eng_press/img/20110331.pdf.</t>
  </si>
  <si>
    <t>Fuel Cell Commercialization Conference of Japan - https://translate.google.com/translate?hl=en&amp;sl=ja&amp;u=http://fccj.jp/hystation, 9/2019.
Direct communication with Shinya Kawamura, Ministry of Economy, Trade and Industry (METI), 3/16/17.
http://www.greencarcongress.com/2015/07/20150701-h2japan.html</t>
  </si>
  <si>
    <t>Fuel Cell Commercialization Conference of Japan - https://translate.google.com/translate?hl=en&amp;sl=ja&amp;u=http://fccj.jp/hystation, 9/2019.
Direct communication with Shinya Kawamura, Ministry of Economy, Trade and Industry (METI), 3/16/17.
https://www.polymerupdate.com/press-releases/press-release-details.aspx?id=10669</t>
  </si>
  <si>
    <t>Fuel Cell Commercialization Conference of Japan - https://translate.google.com/translate?hl=en&amp;sl=ja&amp;u=http://fccj.jp/hystation, 9/2019.
Direct communication with Shinya Kawamura, Ministry of Economy, Trade and Industry (METI), 3/16/17.
http://www.greencarcongress.com/2015/07/20150701-h2japan.html</t>
  </si>
  <si>
    <t>Fuel Cell Commercialization Conference of Japan - https://translate.google.com/translate?hl=en&amp;sl=ja&amp;u=http://fccj.jp/hystation, 9/2019.
Direct communication with Shinya Kawamura, Ministry of Economy, Trade and Industry (METI), 3/16/17.
https://www.airliquide.com/japan/170313fukuokahrs</t>
  </si>
  <si>
    <t>Fuel Cell Commercialization Conference of Japan - https://translate.google.com/translate?hl=en&amp;sl=ja&amp;u=http://fccj.jp/hystation, 9/2019.
Direct communication with Shinya Kawamura, Ministry of Economy, Trade and Industry (METI), 3/16/17.</t>
  </si>
  <si>
    <t>Fuel Cell Commercialization Conference of Japan - https://translate.google.com/translate?hl=en&amp;sl=ja&amp;u=http://fccj.jp/hystation, 9/2019.
http://www.airproducts.com/Company/news-center/2017/01/0124-air-products-hydrogen-fueling-and-biogas-membrane-in-first-biomass-based-hydrogen-demo-in-japan.aspx
http://www.airproducts.com/Company/news-center/2016/05/0518-air-products-and-nspe-commercialize-their-first-hydrogen-fueling-station-in-japan.aspx</t>
  </si>
  <si>
    <t>Fuel Cell Commercialization Conference of Japan - https://translate.google.com/translate?hl=en&amp;sl=ja&amp;u=http://fccj.jp/hystation, 9/2019.
Direct communication with Shinya Kawamura, Ministry of Economy, Trade and Industry (METI), 3/16/17.
http://www.iwatani.co.jp/eng/newsrelease/detail.php?idx=57
"Iwatani International Corporation opens Japan's first commercial hydrogen station in Amagasaki, Hyogo." Yamauchi, Hiroshi. 7/15/2014. http://en.responsejp.com/article/2014/07/15/227746.html
"Linde starts small-series production for hydrogen fueling stations." Linde press release. 7/14/2014. http://www.linde.nl/nl/news_and_media/press_releases/news_20140714.html</t>
  </si>
  <si>
    <t>Fuel Cell Commercialization Conference of Japan - https://translate.google.com/translate?hl=en&amp;sl=ja&amp;u=http://fccj.jp/hystation, 9/2019.
Direct communication with Shinya Kawamura, Ministry of Economy, Trade and Industry (METI), 3/16/17.
Hydrogen Infrastructure in Japan.  Shigenobu Watanabe, NEDO.  USDOE Annual Merit Review, June 2014.</t>
  </si>
  <si>
    <t>Fuel Cell Commercialization Conference of Japan - https://translate.google.com/translate?hl=en&amp;sl=ja&amp;u=http://fccj.jp/hystation, 9/2019.
Direct communication with Shinya Kawamura, Ministry of Economy, Trade and Industry (METI), 3/16/17.
https://www.iea.org/media/workshops/2014/asiahydrogenworkshop/SessionIISoneHysutFCEVandH2infrastructuredemonstrationinJapan.pdf
http://www.jari.or.jp/portals/0/jhfc/e/station/index.html#st-kanto</t>
  </si>
  <si>
    <t>Fuel Cell Commercialization Conference of Japan - https://translate.google.com/translate?hl=en&amp;sl=ja&amp;u=http://fccj.jp/hystation, 9/2019.
http://www.iwatani.co.jp/img/eng/pdf/newsrelease/88/20180426_news_e1.pdf
https://www.gasworld.com/iwatani-opens-first-commercial-h2-station/2014722.article</t>
  </si>
  <si>
    <t>Fuel Cell Commercialization Conference of Japan - https://translate.google.com/translate?hl=en&amp;sl=ja&amp;u=http://fccj.jp/hystation, 9/2019.
Direct communication with Shinya Kawamura, Ministry of Economy, Trade and Industry (METI), 3/16/17.
http://www.iwatani.co.jp/eng/newsrelease/detail.php?idx=76
http://www.greencarcongress.com/2015/07/20150701-h2japan.html</t>
  </si>
  <si>
    <t>Fuel Cell Commercialization Conference of Japan - https://translate.google.com/translate?hl=en&amp;sl=ja&amp;u=http://fccj.jp/hystation, 9/2019.
Direct communication with Shinya Kawamura, Ministry of Economy, Trade and Industry (METI), 3/16/17.
http://www.iwatani.co.jp/eng/newsrelease/detail.php?idx=68
http://www.greencarcongress.com/2015/07/20150701-h2japan.html
http://hysut.or.jp/en/pdf/pamph01.pdf
"Hydrogen infrastructure for fuel cell electric vehicles:  technical status, international developments, and the looming hydrogen fuel supply gap." Lipman and Witt. 8/1/2013. http://assets.conferencespot.org/fileserver/file/64301/filename/14-5620.pdf
http://www.netinform.net/H2/H2Stations/H2StationsDetail.aspx?ID=275
Awazu, Yukio (Manager, Hydrogen Energy Department at Iwatani Corp.). 2010. personal communication. Email. January 25.
H2Stations.org. 2010. Osaka - Kansai International Airport. H2Stations.org. October 19. http://www.netinform.net/H2/H2Stations/H2StationsDetail.aspx?ID=275.
Japan Hydrogen and Fuel Cell Demonstration Project. JHFC Kansai Airport Hydrogen Station - JHFC Kansai Airport Hydrogen Station. Japan Hydrogen and Fuel Cell Demonstration Project. http://www.jhfc.jp/e/station/kansai/kanku.html.
———. JHFC-Japan Hydrogen ＆ Fuel Cell Demonstration Project-. Japan Hydrogen and Fuel Cell Demonstration Project. http://www.jhfc.jp/e/index.html.</t>
  </si>
  <si>
    <t>Fuel Cell Commercialization Conference of Japan - https://translate.google.com/translate?hl=en&amp;sl=ja&amp;u=http://fccj.jp/hystation, 9/2019.
Direct communication with Shinya Kawamura, Ministry of Economy, Trade and Industry (METI), 3/16/17.
http://www.iwatani.co.jp/eng/newsrelease/detail.php?idx=57</t>
  </si>
  <si>
    <t>Fuel Cell Commercialization Conference of Japan - https://translate.google.com/translate?hl=en&amp;sl=ja&amp;u=http://fccj.jp/hystation, 9/2019.
Direct communication with Shinya Kawamura, Ministry of Economy, Trade and Industry (METI), 3/16/17.
http://www.iwatani.co.jp/eng/newsrelease/detail.php?idx=67
http://www.greencarcongress.com/2015/07/20150701-h2japan.html</t>
  </si>
  <si>
    <t>Fuel Cell Commercialization Conference of Japan - https://translate.google.com/translate?hl=en&amp;sl=ja&amp;u=http://fccj.jp/hystation, 9/2019.
Direct communication with Shinya Kawamura, Ministry of Economy, Trade and Industry (METI), 3/16/17.
http://blogs.wsj.com/japanrealtime/2015/03/24/first-mobile-hydrogen-fueling-station-opens-in-tokyo/
http://blogs.wsj.com/japanrealtime/2015/03/24/first-mobile-hydrogen-fueling-station-opens-in-tokyo/</t>
  </si>
  <si>
    <t>Fuel Cell Commercialization Conference of Japan - https://translate.google.com/translate?hl=en&amp;sl=ja&amp;u=http://fccj.jp/hystation, 9/2019.
Direct communication with Shinya Kawamura, Ministry of Economy, Trade and Industry (METI), 3/16/17.
http://www.iphe.net/docs/Meetings/SC23/Japan_SC23.pdf
https://www.jccp.or.jp/international/conference/docs/1-3JX.pdf</t>
  </si>
  <si>
    <t>Fuel Cell Commercialization Conference of Japan - https://translate.google.com/translate?hl=en&amp;sl=ja&amp;u=http://fccj.jp/hystation, 9/2019.
Direct communication with Shinya Kawamura, Ministry of Economy, Trade and Industry (METI), 3/16/17.
http://www.iwatani.co.jp/eng/newsrelease/detail.php?idx=60</t>
  </si>
  <si>
    <t>Fuel Cell Commercialization Conference of Japan - https://translate.google.com/translate?hl=en&amp;sl=ja&amp;u=http://fccj.jp/hystation, 9/2019.
Direct communication with Shinya Kawamura, Ministry of Economy, Trade and Industry (METI), 3/16/17.
http://www.tokyo-gas.co.jp/techno/english/_files/hydrogen/1-3.pdf
http://www.tokyo-gas.co.jp/techno/english/hydrogen/
http://www.japantimes.co.jp/news/2014/12/18/business/economy-business/tokyo-gas-takes-wraps-first-hydrogen-filling-station
https://www.jccp.or.jp/international/conference/docs/1-3JX.pdf</t>
  </si>
  <si>
    <t>Fuel Cell Commercialization Conference of Japan - https://translate.google.com/translate?hl=en&amp;sl=ja&amp;u=http://fccj.jp/hystation, 9/2019.
http://www.airproducts.com/Company/news-center/2016/05/0518-air-products-and-nspe-commercialize-their-first-hydrogen-fueling-station-in-japan.aspx</t>
  </si>
  <si>
    <t>Fuel Cell Commercialization Conference of Japan - https://translate.google.com/translate?hl=en&amp;sl=ja&amp;u=http://fccj.jp/hystation, 9/2019.
Direct communication with Shinya Kawamura, Ministry of Economy, Trade and Industry (METI), 3/16/17.
http://www.iphe.net/docs/Meetings/SC21/Educational%20Event%20Presentations/Overview-of-FCH2-Developments-in-Japan.pdf
https://www.jccp.or.jp/international/conference/docs/1-3JX.pdf
http://www.netinform.net/H2/H2Stations/H2StationsDetail.aspx?ID=408, 
http://www.fuelcellinsider.org/?p=902</t>
  </si>
  <si>
    <t>Fuel Cell Commercialization Conference of Japan - https://translate.google.com/translate?hl=en&amp;sl=ja&amp;u=http://fccj.jp/hystation, 9/2019.
Direct communication with Shinya Kawamura, Ministry of Economy, Trade and Industry (METI), 3/16/17.
http://www.iwatani.co.jp/eng/newsrelease/detail.php?idx=59
http://www.gasworld.com/iwatani-completes-shunan-city-commercial-hydrogen-refuelling-station/2008060.article
http://www.greencarcongress.com/2015/07/20150701-h2japan.html</t>
  </si>
  <si>
    <t>Fuel Cell Commercialization Conference of Japan - https://translate.google.com/translate?hl=en&amp;sl=ja&amp;u=http://fccj.jp/hystation, 9/2019.
Direct communication with Shinya Kawamura, Ministry of Economy, Trade and Industry (METI), 3/16/17.
http://www.iwatani.co.jp/eng/newsrelease/detail.php?idx=70
http://www.greencarcongress.com/2015/07/20150701-h2japan.html</t>
  </si>
  <si>
    <t>Fuel Cell Commercialization Conference of Japan - https://translate.google.com/translate?hl=en&amp;sl=ja&amp;u=http://fccj.jp/hystation, 9/2018.
https://www.airliquide.com/japan/air-liquide-opens-gamagori-hydrogen-station</t>
  </si>
  <si>
    <t>Fuel Cell Commercialization Conference of Japan - https://translate.google.com/translate?hl=en&amp;sl=ja&amp;u=http://fccj.jp/hystation, 9/2018.
https://www.airliquide.com/japan/20190524-oguchi-h2-station</t>
  </si>
  <si>
    <t>Confirmed per FCCJ map and list, 9/27/19.  Confirmed per FCCJ map and list, 9/27/19.  Confirmed per FCCJ map and list, 9/27/18.  Entry updated per pdf from Shinya Kawamura, METI 3/16/17, and FCCJ link 1/2017. Station added per Mr. Hirose pdf and FCCJ link, Q4</t>
  </si>
  <si>
    <t>Confirmed per FCCJ map and list, 9/27/19.  Confirmed per FCCJ map and list, 9/27/18.  Entry updated per pdf from Shinya Kawamura, METI 3/16/17, and FCCJ link 1/2017. Station added per Mr. Hirose pdf and FCCJ link, Q1</t>
  </si>
  <si>
    <t>Confirmed per FCCJ map and list, 9/27/19.  Confirmed per FCCJ map and list, 9/27/18.  Entry updated per pdf from Shinya Kawamura, METI 3/16/17, and FCCJ link 1/2017. Updated entry from planned to active per Iwatani press release, 2/10/16.  Station added per Mr. Hirose pdf and FCCJ link, Q4</t>
  </si>
  <si>
    <t>Confirmed per FCCJ map and list, 9/27/19.  Confirmed per FCCJ map and list, 9/27/18.  Entry updated per pdf from Shinya Kawamura, METI 3/16/17, and FCCJ link 1/2017. Verified and updated per Mr. Hirosa pdf and FCCJ Link, Q4</t>
  </si>
  <si>
    <t>Confirmed per FCCJ map and list, 9/27/19.  Confirmed per FCCJ map and list, 9/27/18.  Confirmed per 2/21/18 email from Alexandra Lebrethon, Media Relations Air Liquide. Entry updated per pdf from Shinya Kawamura, METI 3/16/17, and FCCJ link 1/2017. Verified and updated per Mr. Hirosa pdf and FCCJ Link, Q4</t>
  </si>
  <si>
    <t>Confirmed per FCCJ map and list, 9/27/19.  Confirmed per FCCJ map and list, 9/27/18.  Entry updated per pdf from Shinya Kawamura, METI 3/16/17, and FCCJ link 1/2017. Confirmed and added title, address, and delivery method per Mr. Hirose sources and links, Q4</t>
  </si>
  <si>
    <t>Confirmed per FCCJ map and list, 9/27/19.  Confirmed per FCCJ map and list, 9/27/18.  Entry updated per pdf from Shinya Kawamura, METI 3/16/17, and FCCJ link 1/2017. Added station per Hirose PDF and FCCJ links, Q4</t>
  </si>
  <si>
    <t>Confirmed per FCCJ map and list, 9/27/19.  Confirmed per FCCJ map and list, 9/27/18.  Entry updated per pdf from Shinya Kawamura, METI 3/16/17, and FCCJ link 1/2017. Updated entry from planned to active per source article press releae, 2/29/16. Changed from active to planned per Mr. Hirose pdf and provided links from FCCJ, Q4</t>
  </si>
  <si>
    <t>Confirmed per FCCJ map and list, 9/27/19.  Confirmed per FCCJ map and list, 9/27/18.  Entry updated per pdf from Shinya Kawamura, METI 3/16/17, and FCCJ link 1/2017. Station added per Mr. Hirose pdf and FCCJ link, Q4; listed as 'Shime-cho' in pdf?</t>
  </si>
  <si>
    <t>Confirmed per FCCJ map and list, 9/27/19.  Confirmed per FCCJ map and list, 9/27/18.  Entry updated per pdf from Shinya Kawamura, METI 3/16/17, and FCCJ link 1/2017. New active link added per 3/14/17 Air Liquide press release. Article references two stations in Aichi through the joint venture with Toyota Tsusho Corporation, and one in Saga, built in 2016.</t>
  </si>
  <si>
    <t xml:space="preserve">Confirmed per FCCJ map and list, 9/27/19.  Confirmed per FCCJ map and list, 9/27/18.  Entry updated per pdf from Shinya Kawamura, METI 3/16/17, and FCCJ link 1/2017. </t>
  </si>
  <si>
    <t xml:space="preserve">Confirmed per FCCJ map and list, 9/27/19.  Confirmed per FCCJ map and list, 9/27/18.  New active entry added per pdf from Shinya Kawamura, METI 3/16/17, and FCCJ link 1/2017. </t>
  </si>
  <si>
    <t>Confirmed per FCCJ map and list, 9/27/19.  Confirmed per FCCJ map and list, 9/27/18.  New active entry added per pdf from Shinya Kawamura, METI 3/16/17, and FCCJ link 1/2017.</t>
  </si>
  <si>
    <t>Confirmed per FCCJ map and list, 9/27/19.  Confirmed per FCCJ map and list, 9/27/18.  Updated from planned to active per 1/24/17 Air Products press release.  Added planned station per 5/18/16 Air Products press release, 6/3/16.</t>
  </si>
  <si>
    <t>Confirmed per FCCJ map and list, 9/27/19.  Confirmed per FCCJ map and list, 9/27/18.  Entry updated per pdf from Shinya Kawamura, METI 3/16/17, and FCCJ link 1/2017. Verified and updated per Mr. Hirose pdf and FCCJ links, Q4</t>
  </si>
  <si>
    <t>Confirmed per FCCJ map and list, 9/27/19.  Confirmed per FCCJ map and list, 9/27/18.  Confirmed per 2/21/18 email from Alexandra Lebrethon, Media Relations Air Liquide. Updated from planned to active per 3/29/17 Air Liquide press release.  New planned entry added per pdf from Shinya Kawamura, METI 3/16/17, and FCCJ link 1/2017.</t>
  </si>
  <si>
    <t>Confirmed per FCCJ map and list, 9/27/19.  Confirmed per FCCJ map and list, 9/27/18.  Entry updated per pdf from Shinya Kawamura, METI 3/16/17, and FCCJ link 1/2017. Verified per Mr. Hirose pdf and FCCJ links, Q4</t>
  </si>
  <si>
    <t>Confirmed per FCCJ map and list, 9/27/19.  Confirmed per FCCJ map and list, 9/27/18.  Is this the same as referenced in http://nelhydrogen.com/news/first-hydrogen-fueling-station-with-nel-technology-opens-in-japan/?  Confirmed per 2/21/18 email from Alexandra Lebrethon, Media Relations Air Liquide. Updated to include 11/6/17 Gasworld article.  New planned entry added per pdf from Shinya Kawamura, METI 3/16/17, and FCCJ link 1/2017.
https://www.gasworld.com/air-liquide-to-open-first-hydrogen-station-/2013757</t>
  </si>
  <si>
    <t>Confirmed per FCCJ map and list, 9/27/19.  Confirmed per FCCJ map and list, 9/27/18.  Entry updated per pdf from Shinya Kawamura, METI 3/16/17, and FCCJ link 1/2017. Updated from planned to active, Q1; Station added per Mr. Hirose pdf and FCCJ link, Q4</t>
  </si>
  <si>
    <t>Confirmed per FCCJ map and list, 9/27/19.  Confirmed per FCCJ map and list, 9/27/18.  Entry updated per pdf from Shinya Kawamura, METI 3/16/17, and FCCJ link 1/2017. Updated entry from planned to active, Q1; Station added per Mr. Hirose pdf and FCCJ link, Q4</t>
  </si>
  <si>
    <t>Confirmed per FCCJ map and list, 9/27/19.  Confirmed per FCCJ map and list, 9/27/18.  Entry updated per pdf from Shinya Kawamura, METI 3/16/17, and FCCJ link 1/2017. verified per Mr. Hirose pdf and links, Q4</t>
  </si>
  <si>
    <t>Confirmed per FCCJ map and list, 9/27/19.  Confirmed per FCCJ map and list, 9/27/18.  New planned entry added per pdf from Shinya Kawamura, METI 3/16/17, and FCCJ link 1/2017.</t>
  </si>
  <si>
    <t>Confirmed per FCCJ map and list, 9/27/19.  Confirmed per FCCJ map and list, 9/27/18.  New active entry added per 4/26/18 Iwatani press release.</t>
  </si>
  <si>
    <t>Confirmed per FCCJ map and list, 9/27/19.  Confirmed per FCCJ map and list, 9/27/18.  Entry updated per pdf from Shinya Kawamura, METI 3/16/17, and FCCJ link 1/2017. Updated entry from planned to active per 5/9/16 Iwatani press release, 6/3/16. Verified and updated per Mr. Hirosa pdf and FCCJ link, Q4</t>
  </si>
  <si>
    <t>Confirmed per FCCJ map and list, 9/27/19.  Confirmed per FCCJ map and list, 9/27/18.  Entry updated per pdf from Shinya Kawamura, METI 3/16/17, and FCCJ link 1/2017. Verified and updated per Mr. Hirosa pdf and FCCJ link, Q4</t>
  </si>
  <si>
    <t>Confirmed per FCCJ map and list, 9/27/19.  Confirmed per FCCJ map and list, 9/27/18.  Entry updated per pdf from Shinya Kawamura, METI 3/16/17, and FCCJ link 1/2017. Updated entry from planned to active per 5/9/16 Iwatani press release, 6/3/16. Station added per Mr. Hirose pdf and FCCJ link, Q4</t>
  </si>
  <si>
    <t>Confirmed per FCCJ map and list, 9/27/19.  Confirmed per FCCJ map and list, 9/27/18.  Entry updated per pdf from Shinya Kawamura, METI 3/16/17, and FCCJ link 1/2017. Updated entry from planned to active per Iwatani press release, 1/29/16.  Verified and updated per Mr. Hirosa pdf and FCCJ Link. Switched from active to planned, Q4</t>
  </si>
  <si>
    <t>Confirmed per FCCJ map and list, 9/27/19.  Confirmed per FCCJ map and list, 9/27/18.  Confirmed per 2/21/18 email from Alexandra Lebrethon, Media Relations Air Liquide. Entry updated per pdf from Shinya Kawamura, METI 3/16/17, and FCCJ link 1/2017. Updated entry with Source article indicating opening in March, 2016; confirmed opening per 3/28/16 gasworld source entry, 6/3/16; duplicate and entry for demo mobile station in Tosu deleted, Q4; Station added per Mr. Hirose pdf and FCCJ link, Q1</t>
  </si>
  <si>
    <t>Confirmed per FCCJ map and list, 9/27/19.  Confirmed per FCCJ map and list, 9/27/18.  Entry updated per pdf from Shinya Kawamura, METI 3/16/17, and FCCJ link 1/2017. Added title, address, and better reference, Q4</t>
  </si>
  <si>
    <t>Confirmed per FCCJ map and list, 9/27/19.  Confirmed per FCCJ map and list, 9/27/18.  Entry updated per pdf from Shinya Kawamura, METI 3/16/17, and FCCJ link 1/2017. under Construction, 2016 according to HySUT list of 2015 active and under construction stations found on greencarcongress link, Q4</t>
  </si>
  <si>
    <t>Confirmed per FCCJ map and list, 9/27/19.  Confirmed per FCCJ map and list, 9/27/18.  Entry updated per pdf from Shinya Kawamura, METI 3/16/17, and FCCJ link 1/2017. Added station per Hirose PDF and links, Q4</t>
  </si>
  <si>
    <t>Confirmed per FCCJ map and list, 9/27/19.  Confirmed per FCCJ map and list, 9/27/18.  Entry updated per pdf from Shinya Kawamura, METI 3/16/17, and FCCJ link 1/2017. Updated entry from planned to active per Iwatani press release, 1/15/16.  Added station per Hirose PDF and links, Q4</t>
  </si>
  <si>
    <t xml:space="preserve">Confirmed per FCCJ map and list, 9/27/19.  Confirmed per FCCJ map and list, 9/27/18.  New planned entry added per pdf from Shinya Kawamura, METI 3/16/17, and FCCJ link 1/2017.
</t>
  </si>
  <si>
    <t>Confirmed per FCCJ map and list, 9/27/19.  Confirmed per FCCJ map and list, 9/27/18.  Entry updated per pdf from Shinya Kawamura, METI 3/16/17, and FCCJ link 1/2017. Updated from planned to active, Q1; Added station per Hirose PDF and links, Q4</t>
  </si>
  <si>
    <t>Confirmed per FCCJ map and list, 9/27/19.  Confirmed per FCCJ map and list, 9/27/18.  Entry updated per pdf from Shinya Kawamura, METI 3/16/17, and FCCJ link 1/2017. Verified per Mr. Hirose pdf and FCCJ links. Also changed from planned to active, Q4</t>
  </si>
  <si>
    <t>Confirmed per FCCJ map and list, 9/27/19.  Confirmed per FCCJ map and list, 9/27/19.  Confirmed per FCCJ map and list, 9/27/18.  Entry updated per pdf from Shinya Kawamura, METI 3/16/17, and FCCJ link 1/2017. Confirmed per Mr. Hirose pdf and FCCJ link, Q4</t>
  </si>
  <si>
    <t>Confirmed per FCCJ map and list, 9/27/19.  Confirmed per FCCJ map and list, 9/27/18.  Replaced Air Products station with this entry 9/27/18 to match FCCJ list.  Added active station per 5/18/16 Air Products press release, 6/3/16.</t>
  </si>
  <si>
    <t xml:space="preserve">Confirmed per FCCJ map and list, 9/27/19.  Confirmed per FCCJ map and list, 9/27/18.  Entry updated per pdf from Shinya Kawamura, METI 3/16/17, and FCCJ link 1/2017. New entry added per article, 8/31/15; 'It is the first station in Japan capable of refueling both automobiles and forklifts at the same site.'; Massine listed as planned per station per reference. </t>
  </si>
  <si>
    <t>Confirmed per FCCJ map and list, 9/27/19.  Confirmed per FCCJ map and list, 9/27/18.  Entry updated per pdf from Shinya Kawamura, METI 3/16/17, and FCCJ link 1/2017. Updated entry from planned to active per Iwatani press release, 2/22/16.  Added station per Hirose PDF and links, Q4</t>
  </si>
  <si>
    <t xml:space="preserve">Confirmed per FCCJ map and list, 9/27/19.  Updated to active per 4/22/19 Air Liquide press release.  New planned entry added per FCCJ map and list, 9/27/18.  </t>
  </si>
  <si>
    <t>Confirmed per FCCJ map and list, 9/27/19.  New active entry added per 6/24/19 Air Liquide press release</t>
  </si>
  <si>
    <t xml:space="preserve">Confirmed per FCCJ map and list, 9/27/19.  New planned entry added per FCCJ map and list, 9/27/18.  </t>
  </si>
  <si>
    <t>Confirmed per FCCJ map and list, 9/27/19.  New active entry added per FCCJ station list 9/2018</t>
  </si>
  <si>
    <t xml:space="preserve">Added per FCCJ map and list, 9/27/19.  </t>
  </si>
  <si>
    <t xml:space="preserve">http://www.koreaherald.com/view.php?ud=20190910000790
Personal communication with Yeabin Lee, H2KOREA, 8/28/19
</t>
  </si>
  <si>
    <t>Updated to active per 9/10/19 article; National Assembly complex.  Planned entry per 8/28/19 xls from Yeabin Lee, H2KOREA.</t>
  </si>
  <si>
    <t>Venice</t>
  </si>
  <si>
    <t>https://www.eni.com/en_IT/media/2019/09/venice-the-capital-of-hydrogen-agreement-signed-between-municipality-metropolitan-city-of-venice-eni-and-toyota?lnkfrm=newssearch</t>
  </si>
  <si>
    <t>New planned entry added per 9/5/19 Eni press release.</t>
  </si>
  <si>
    <t>Pau</t>
  </si>
  <si>
    <t>Nouvelle-Aquitaine</t>
  </si>
  <si>
    <t>New entry added per 9/19/19 source article; see also http://www.itm-power.com/h2stations/pau-bus-station-coming-soon; https://www.fuelcellbuses.eu/public-transport-hydrogen/info-pack-about-hydrogen-infrastructure-pau-france</t>
  </si>
  <si>
    <t>https://fuelcellsworks.com/news/france-city-of-pau-inaugurates-hydrogen-station</t>
  </si>
  <si>
    <t>Ville de Pau</t>
  </si>
  <si>
    <t>Zurich</t>
  </si>
  <si>
    <t>Road Traffic Office</t>
  </si>
  <si>
    <t>Zurich-Albisgutli Road Traffic Office</t>
  </si>
  <si>
    <t>City fleet upgrade</t>
  </si>
  <si>
    <t>https://fuelcellsworks.com/news/zurich-government-council-adds-hydrogen-vehicles-to-its-fleet/</t>
  </si>
  <si>
    <t>New planned entry added per 10/9/19 source article</t>
  </si>
  <si>
    <t>Gelderland</t>
  </si>
  <si>
    <t>Arnhem</t>
  </si>
  <si>
    <t>PitPoint station on Westervoortsedijk</t>
  </si>
  <si>
    <t>PitPoint station</t>
  </si>
  <si>
    <t>H2Nodes project</t>
  </si>
  <si>
    <t xml:space="preserve">DKTI </t>
  </si>
  <si>
    <t xml:space="preserve">Artois-Gohelle transport authority (SMT-AG) </t>
  </si>
  <si>
    <t>Longbridge Way; M23 corridor south of London</t>
  </si>
  <si>
    <t>Shell Gatwick HRS</t>
  </si>
  <si>
    <t>Centre for Engineering and Manufacturing Excellence (CEME),
Campus, Marsh Way; A13</t>
  </si>
  <si>
    <t xml:space="preserve">Confirmed per ITM website, 12/11/19. New planned entry added per ITM website, 5/24/18. </t>
  </si>
  <si>
    <t>Sinopec
Air Liquide</t>
  </si>
  <si>
    <t>https://energies.airliquide.com/sinopec-and-air-liquide-open-two-hydrogen-stations-shanghai-china</t>
  </si>
  <si>
    <t>Jiading district</t>
  </si>
  <si>
    <t>Shanghai Fuel Cell Vehicle Development Plan
Sinopec Air Liquide MOU</t>
  </si>
  <si>
    <t>New active entry added per 11/18/19 Air Liquide press release ('2 new stations')</t>
  </si>
  <si>
    <t>Peizerweg bus depot</t>
  </si>
  <si>
    <t>Air Liquide
Shell</t>
  </si>
  <si>
    <t>Regensburger Str. 68
A3 and B8/B12</t>
  </si>
  <si>
    <t>South Holland</t>
  </si>
  <si>
    <t>North Holland</t>
  </si>
  <si>
    <t>Australiëhavenweg, Westpoort</t>
  </si>
  <si>
    <t>Port of Amsterdam</t>
  </si>
  <si>
    <t xml:space="preserve">Holthausen Energy Points (HEP) </t>
  </si>
  <si>
    <t>https://www.h2-view.com/story/first-hydrogen-station-for-port-of-amsterdam/</t>
  </si>
  <si>
    <t>New planned entry added per 12/4/19 source article</t>
  </si>
  <si>
    <t>6 station network</t>
  </si>
  <si>
    <t xml:space="preserve">Updated to active per 12/5/19 Shell press release article.  Confirmed 10/9/18 per online IPHE Country Update: May 2018.  New planned entry added per 3/16/17 email from Eric Barker, Industry Canada, and http://www.iphe.net/docs/Meetings/SC26/26-SC-Statement-Canada.pdf.  </t>
  </si>
  <si>
    <t>https://www.shell.ca/en_ca/media/news-and-media-releases/news-releases-2019/in-partnership-with-htec.html
https://www.iphe.today/canada</t>
  </si>
  <si>
    <t xml:space="preserve">6 station network;
First of 3, 2018/2019 </t>
  </si>
  <si>
    <t xml:space="preserve">6 station network;
Second of 3, 2018/2019  </t>
  </si>
  <si>
    <t xml:space="preserve">6 station network;
One of 3, 2018/19  </t>
  </si>
  <si>
    <t>Hessol filling station</t>
  </si>
  <si>
    <t>Ober-Eschbacher-Strasse, Near A5 freeway</t>
  </si>
  <si>
    <t>Hessol</t>
  </si>
  <si>
    <t>https://www.airliquide.com/sites/airliquide.com/files/2019/11/01/press_release_20191101_tokorozawa_matsugo_hydrogen_station.pdf
Fuel Cell Commercialization Conference of Japan - https://translate.google.com/translate?hl=en&amp;sl=ja&amp;u=http://fccj.jp/hystation, 9/2019.</t>
  </si>
  <si>
    <t xml:space="preserve">Updated to active per 11/1/19 Air Liquide press release, which states 'first on-site station'. Confirmed per FCCJ map and list, 9/27/19.  New planned entry added per FCCJ map and list, 9/27/18.  </t>
  </si>
  <si>
    <t>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http://brintbiler.dk/tankstationer/
https://www.linkedin.com/pulse/aalborg-inaugurates-hydrogen-refuelling-station-cars-eddy-nupoort
H2 Logic and Air Liquide to build network of hydrogen refueling stations in Denmark. H2 Logic Press Release. 6/26/2014. Fuel Cell Today. http://fuelcellsworks.com/news/2014/06/26/h2-logic-and-air-liquide-to-build-network-of-hydrogen-refueling-stations-in-denmark/
http://www.h2logic.com/com/h2station-car-100.asp</t>
  </si>
  <si>
    <t>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http://www.hyfive.eu/the-hyfive-project/#refuel
http://www.fch.europa.eu/news/hyfive-project-now-fuel-cell-cars-can-drive-all-way-through-denmark
http://brintbiler.dk/tankstationer/
London.gov.uk. Global leaders sign up to £31m plan to demonstrate viability of hydrogen vehicles
. April 3, 2014.  http://www.london.gov.uk/media/mayor-press-releases/2014/04/global-leaders-sign-up-to-31m-plan-to-demonstrate-viability-of</t>
  </si>
  <si>
    <t xml:space="preserve">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http://brintbiler.dk/tankstationer/
https://www.google.com/maps/d/viewer?mid=zd5j6rGwcwxg.kMbhP8bw1yQA&amp;msa=0
http://www.h2logic.com/h2station/h2logic-hydrogen-refueling-station-reference-list-h2station.pdf
H2 Logic. 2013. Logic builds hydrogen refueling station in 48 hours. March 6, 2013.  http://www.h2logic.com/com/shownews.asp?lang=en&amp;id=424H2 </t>
  </si>
  <si>
    <t>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http://h2logic.com/h2-logic-delivers-tenth-hydrogen-fueling-station-for-denmark/
http://h2logic.com/products-services/track-record/</t>
  </si>
  <si>
    <t>https://h2-map.eu/ and https://h2.live/en, 12/17/19
http://www.scandinavianhydrogen.org/shhp/h2-stations/list/  status as of March 2018
http://nelhydrogen.com/assets/uploads/2016/05/H2station-reference-list.pdf
Direct communication with Danish Partnership for Hydrogen and Fuel Cells; status as of March 2017.
https://www.google.com/maps/d/viewer?mid=zd5j6rGwcwxg.kMbhP8bw1yQA&amp;hl=en
http://brintbiler.dk/tankstationer/
H2 Logic and Air Liquide to build network of hydrogen refueling stations in Denmark. H2 Logic Press Release. 6/26/2014. Fuel Cell Today. http://fuelcellsworks.com/news/2014/06/26/h2-logic-and-air-liquide-to-build-network-of-hydrogen-refueling-stations-in-denmark/
http://www.h2logic.com/com/h2station-car-100.asp</t>
  </si>
  <si>
    <t xml:space="preserve">https://h2-map.eu/ and https://h2.live/en, 12/17/19
http://www.scandinavianhydrogen.org/shhp/h2-stations/list/  status as of March 2018
http://nelhydrogen.com/assets/uploads/2016/05/H2station-reference-list.pdf
Direct communication with Danish Partnership for Hydrogen and Fuel Cells; status as of March 2017.
http://h2logic.com/h2-logic-delivers-ninth-hydrogen-fuelling-station-for-denmark/
https://www.google.com/maps/d/viewer?mid=zd5j6rGwcwxg.kMbhP8bw1yQA&amp;hl=en
http://h2logic.com/products-services/track-record/
http://brintbiler.dk/tankstationer/
</t>
  </si>
  <si>
    <t>https://h2-map.eu/ and https://h2.live/en, 12/17/19
http://www.scandinavianhydrogen.org/shhp/h2-stations/list/  status as of March 2018
http://nelhydrogen.com/assets/uploads/2016/05/H2station-reference-list.pdf
Direct communication with Danish Partnership for Hydrogen and Fuel Cells; status as of March 2017.
http://h2logic.com/h2-logic-to-expand-hydrogen-fueling-network-in-denmark/
http://h2bj.com/wp/?p=2401
http://www.sciencedirect.com/science/article/pii/S1464285915300535
http://www.gasworld.com/strandmllen-a/s-switches-to-hydrogen-cars-klampenborg/2005595.article</t>
  </si>
  <si>
    <t xml:space="preserve">Confirmed per https://h2.live/en map and https://h2-map.eu/ map 12/17/19. Confirmed per SHHP and NEL Hydrogen, 3/31/18. Confirmed per 3/22/17 email from Chris Holst Preuss.  Entry updated per latest Google map &amp; profile link forwarded by Mikael Sloth via Feedback Form 11/21/15 </t>
  </si>
  <si>
    <t xml:space="preserve">Confirmed per https://h2.live/en map and https://h2-map.eu/ map 12/17/19. Confirmed per SHHP and NEL Hydrogen, 3/31/18. Confirmed per 3/22/17 email from Chris Holst Preuss.  Entry confirmed per FCH 'opening' article, 2/5/16; already listed as active in our records. Entry updated per latest Google map &amp; profile link forwarded by Mikael Sloth via Feedback Form 11/21/15 </t>
  </si>
  <si>
    <t xml:space="preserve">Confirmed per https://h2.live/en map and https://h2-map.eu/ map 12/17/19. Confirmed per SHHP and NEL Hydrogen, 3/31/18. Confirmed per 3/22/17 email from Chris Holst Preuss.  Updated from planned to active per H2 Logic 6/25/16 press release; see H2 Logic Google map listing for point of contact (Thomas Luckmann).   Entry updated per latest Google map &amp; profile link forwarded by Mikael Sloth via Feedback Form 11/21/15 </t>
  </si>
  <si>
    <t xml:space="preserve">Confirmed per https://h2.live/en map and https://h2-map.eu/ map 12/17/19. Confirmed per SHHP and NEL Hydrogen, 3/31/18. Confirmed per 3/22/17 email from Chris Holst Preuss.  Entry updated from planned to active per h2logic.com, 5/9/16.  Entry updated per latest Google map &amp; profile link forwarded by Mikael Sloth via Feedback Form 11/21/15 </t>
  </si>
  <si>
    <t>Nyborg</t>
  </si>
  <si>
    <t>FY20Q1 live h2-map.eu</t>
  </si>
  <si>
    <t>Sandmovegen 26 7093 Tiller</t>
  </si>
  <si>
    <t>Sandfaerhus 24 7500 Stjørdal</t>
  </si>
  <si>
    <t xml:space="preserve">Hell </t>
  </si>
  <si>
    <t>Sandvika (Kjørbo)</t>
  </si>
  <si>
    <t>FY20Q1 live 
h2.live/en</t>
  </si>
  <si>
    <t>FY20Q1 planned 
h2.live/en</t>
  </si>
  <si>
    <t xml:space="preserve">Uno-X Søreide </t>
  </si>
  <si>
    <t>Bergen (Danmarksplass)</t>
  </si>
  <si>
    <t>Ytrebygdsveien 120 5252 Søreidgrend</t>
  </si>
  <si>
    <t>Uno-X Norbyveien</t>
  </si>
  <si>
    <t>Ås/Ski</t>
  </si>
  <si>
    <t>Confirmed planned per h2.live/en, 12/17/19.  New planned entry per Norsk Hydrogen and H2Stations.org, 3/31/18.</t>
  </si>
  <si>
    <t>Confirmed planned per h2.live/en, 12/17/19.  Confirmed planned per Norsk Hydrogen map and list, 3/31/18. New planned entry per 10/5/16 NEL press release</t>
  </si>
  <si>
    <t>Confirmed planned per h2.live/en, 12/17/19.  Added new planned entry per 12/28/18 NEL press release referring to 2 more stations; not sure if part of the '20 stations by 2020'</t>
  </si>
  <si>
    <t xml:space="preserve">Confirmed live per h2.live/en, 12/17/19.  New active entry per SHHP and Norsk Hydrogen map and list, 3/31/18. </t>
  </si>
  <si>
    <t>Confirmed live per h2.live/en, 12/17/19.  Confirmed active per SHHP and Norsk Hydrogen map and list, and NEL Hydrogen, 3/31/18. Confirmed 3/17/17 per Fuel Cell Technologies Market Report 2015. Updated from planned to active per source article, 11/12/15; planned entry added 7/7/15; article references moving from Kjellstad, outside Drammen?</t>
  </si>
  <si>
    <t>Confirmed live per h2-map.eu and h2.live/en, 12/17/19.  Updated from planned to active per SHHP &amp; Norsk Hydrogen maps and lists, 3/31/18. New planned entry per 10/5/16 NEL press release</t>
  </si>
  <si>
    <t>Confirmed live per h2-map.eu and h2.live/en, 12/17/19.  Updated to active per h2-map.eu and h2.live/en, 12/17/19. New planned entry per Norsk Hydrogen and H2Stations.org, 3/31/18.</t>
  </si>
  <si>
    <t>Confirmed live per h2-map.eu and h2.live/en, 12/17/19.  Explosion in June (https://jalopnik.com/hydrogen-station-explosion-halts-fuel-cell-sales-in-nor-1835450367); will it reopen? article also references '3 stations in Norway - just 3 Uno-X or all public? Updated from planned to active per SHHP &amp; Norsk Hydrogen maps and lists, 3/31/18. New planned entry per NEL press release added 6/3/16; one of 20 planned by 2020</t>
  </si>
  <si>
    <t>https://www.fuelcellbuses.eu/category/demos-europe-0
http://www.scandinavianhydrogen.org/shhp/h2-stations/list/
https://www.hydrogen.no
Scandinavian Hydrogen Highway. Scandinavian Hydrogen Highway Partnership. http://www.scandinavianhydrogen.org/.
Fuel Cell Today. February 7, 2011. “Hydrogenics Electrolyzers for Norway.” Fuel Cell Today. Accessed February 7, 2011 at http://www.fuelcelltoday.com/online/news/articles/2011-02/Hydrogenics-Electrolysers-for-No.
Hydrogenics. February 4, 2011. “Hydrogenics Awarded Hydrogen Fueling Station In Norway.” Hydrogenics. Accessed February 4, 2011 at http://www.hydrogenics.com/invest/News_Details.asp?RELEASEID=547801.
TÜV SÜD Industrie Service. June 19, 2012. "Oslo Bus station CHIC." TÜV SÜD Industrie Service. Accessed October 16, 2012 at http://www.netinform.net/H2/H2Stations/H2StationsDetail.aspx?ID=384.</t>
  </si>
  <si>
    <t xml:space="preserve">Not seen on h2-map.eu and h2.live/en, but still on SHHP, 12/17/19; consider removing later.  Confirmed active per SHHP and Norsk Hydrogen map and list, and NEL Hydrogen, 3/31/18; Test and demonstration station at IFE's hydrogen laboratories.  Verfied by SHHP Norway Map. </t>
  </si>
  <si>
    <t xml:space="preserve">Not seen on h2-map.eu and h2.live/en, but still on SHHP, 12/17/19; consider removing later.  Confirmed active per SHHP and Norsk Hydrogen map and list, 3/31/18. Verfied by SHHP Norway Map. </t>
  </si>
  <si>
    <t>Not seen on h2-map.eu and h2.live/en, but still on SHHP, 12/17/19; consider removing later.  Confirmed per SHHP &amp; Norsk Hydrogen maps and lists, 3/31/18.  Verfied by SHHP Norway Map. Hydrogen used is a byproduct of local chlorine production</t>
  </si>
  <si>
    <t xml:space="preserve">Not seen on h2-map.eu and h2.live/en, but still on SHHP and fuelcellbuses.eu (demo may be over) 12/17/19; consider removing later.  Confirmed FY18Q3 per fuelcellbuses.eu and CHIC websites 5/4/18. Confirmed active per SHHP and Norsk Hydrogen map and list, 3/31/18; "Air Liquide operates a 350-bar station for Ruters 5 hydrogen buses, run by Unibuss. The station is part of the former EU project CHIC (2012-2016), but has a contract for further operation in 2017-2019." Verfied by SHHP Norway Map. </t>
  </si>
  <si>
    <t>FY20Q1 live h2-map.eu
and h2.live/en</t>
  </si>
  <si>
    <t>h2-map.eu and h2.live/en, 12/17/19
https://www.hydrogen.no
https://www.netinform.net/H2/H2Stations/H2Stations.aspx
https://www.gasworld.com/norways-hydrogen-network-set-to-expand-/2013960.article
http://nelhydrogen.com/news/awarded-nok-20-million-grant-for-deployment-of-two-fueling-stations-in-akershus/</t>
  </si>
  <si>
    <t>h2-map.eu and h2.live/en, 12/17/19
http://www.scandinavianhydrogen.org/shhp/h2-stations/list/
https://www.hydrogen.no
http://publish.ne.cision.com/Release/GetDetail/1DCF28BFB7DC3B0A
http://nelhydrogen.com/news/</t>
  </si>
  <si>
    <t>h2-map.eu and h2.live/en, 12/17/19
http://www.scandinavianhydrogen.org/shhp/h2-stations/list/
http://nelhydrogen.com/assets/uploads/2016/05/H2station-reference-list.pdf
http://www.nel-hydrogen.com/nel-hydrogen-to-supply-an-electrolyser-to-produce-hydrogen-on-site-from-solar-energy/</t>
  </si>
  <si>
    <t>h2.live/en, 12/17/19
https://www.hydrogen.no
https://www.netinform.net/H2/H2Stations/H2Stations.aspx
https://www.gasworld.com/norways-hydrogen-network-set-to-expand-/2013960.article
http://nelhydrogen.com/news/awarded-nok-20-million-grant-for-deployment-of-two-fueling-stations-in-akershus/</t>
  </si>
  <si>
    <t>h2.live/en, 12/17/19
https://www.hydrogen.no
http://publish.ne.cision.com/Release/GetDetail/1DCF28BFB7DC3B0A
http://nelhydrogen.com/news/</t>
  </si>
  <si>
    <t>h2.live/en, 12/17/19
https://nelhydrogen.com/press-release/nel-asa-receives-purchase-order-for-two-additional-fueling-stations-in-norway/</t>
  </si>
  <si>
    <t>h2.live/en, 12/17/19
http://www.scandinavianhydrogen.org/shhp/h2-stations/list/
https://www.hydrogen.no
Fuel Cell Technologies Market Report 2015
http://norwaytoday.info/home_view.php?id=128669
http://www.airport-world.com/news/general-news/5075-oslo-airport-to-open-its-own-hydrogen-station.html</t>
  </si>
  <si>
    <t>http://www.scandinavianhydrogen.org/shhp/h2-stations/list/  status as of 12/17/19
http://nelhydrogen.com/assets/uploads/2016/05/H2station-reference-list.pdf
http://h2logic.com/wp-content/uploads/2015/12/h2logic-hydrogen-refueling-station-reference-list-h2station1.pdf
Fuel Cell Today. June 4, 2012. "H2 Logic Delivers Fourth Hydrogen Station in Twelve Months." Fuel Cell Today. Accessed June 14, 2012 at http://www.fuelcelltoday.com/news-events/news-archive/2012/june/h2-logic-delivers-fourth-hydrogen-station-in-twelve-months.
Fuel Cell Today. November 25, 2010. “Hynor Lillestrom and H2 Logic Sign Contract for New Hydrogen Refuelling Station.” Fuel Cell Today. Accessed November 25, 2010 at  http://www.fuelcelltoday.com/online/news/articles/2010-11/H2-Logic-Sign-Contract-for-New-H.</t>
  </si>
  <si>
    <t>Nel Hydrogen Solutions 
PowerCell Sweden AB
City of Mariestad
H2 Logic</t>
  </si>
  <si>
    <t>VänerEnergi</t>
  </si>
  <si>
    <t>Not seen on h2-map.eu and h2.live/en, but still on SHHP, 12/17/19; consider removing later.  New active entry added per 6/14/19 article</t>
  </si>
  <si>
    <t>Not seen on h2-map.eu and h2.live/en, but still on SHHP, 12/17/19; consider removing later.  Confirmed per SHHP, 3/31/18. Confirmed 12/12/17 per 1/2017 Science Direct source article. Confirmed 3/17/17 per Fuel Cell Technologies Market Report 2015. Verfied per correspondence with Bjorn. Active since October 2015</t>
  </si>
  <si>
    <t>Keflavik | Reykjanesbær</t>
  </si>
  <si>
    <t>Miklabraut 108</t>
  </si>
  <si>
    <t xml:space="preserve">Fitjum 260 </t>
  </si>
  <si>
    <t>Grjótháls 110</t>
  </si>
  <si>
    <t>Confirmed live per h2-map.eu and h2.live/en, 12/17/19.  Updated to active per 6/15/18 Orkan press release.  Added new planned entry per 2/17/17 Nel Asa press release; 'Icelandic Hydrogen will establish three hydrogen fueling stations '</t>
  </si>
  <si>
    <t>Confirmed live per h2-map.eu and h2.live/en, 12/17/19.  Updated to active per 5/16/19 articles. Confirmed planned, to open early 2019, per 6/15/18 Orkan press release.  Added new planned entry per 2/17/17 Nel Asa press release; 'Icelandic Hydrogen will establish three hydrogen fueling stations '</t>
  </si>
  <si>
    <t>h2-map.eu and h2.live/en, 12/17/19
https://h2me.eu/2018/06/15/two-new-hrs-open-to-the-public-in-iceland-now/
http://h2me.eu/wp-content/uploads/2018/06/20180625-Press-Release-Orkan-opens-hydrogen-fuelling-stations.pdf
http://nelhydrogen.com/cision_post/nel-asa-awarded-contract-for-hydrogen-production-and-3-fueling-stations-for-iceland/</t>
  </si>
  <si>
    <t>h2-map.eu and h2.live/en, 12/17/19
https://fuelcellsworks.com/news/third-hydrogen-refuelling-station-opens-in-iceland/
https://www.fch.europa.eu/news/first-multi-energy-station-inaugurated-reykjav%C3%ADk-iceland
https://h2me.eu/2018/06/15/two-new-hrs-open-to-the-public-in-iceland-now/
http://h2me.eu/wp-content/uploads/2018/06/20180625-Press-Release-Orkan-opens-hydrogen-fuelling-stations.pdf
http://nelhydrogen.com/cision_post/nel-asa-awarded-contract-for-hydrogen-production-and-3-fueling-stations-for-iceland/</t>
  </si>
  <si>
    <t>h2-map.eu and h2.live/en, 12/17/19
Fuel Cell Technologies Market Report 2015
http://www.aberdeencity.gov.uk/council_government/shaping_aberdeen/Shaping_Aberdeen_Hyrdogen_Bus.asp
http://news.aberdeencity.gov.uk/refuelling-station-launched-as-aberdeen-leads-the-way-in-hydrogen-technology/</t>
  </si>
  <si>
    <t>h2-map.eu and h2.live/en, 12/17/19
https://news.aberdeencity.gov.uk/aberdeen-hydrogen-re-fuelling-station-opens-to-the-public/
https://www.fuelcellbuses.eu/category/demos-europe-0
http://www.aberdeencity.gov.uk/council_government/shaping_aberdeen/Shaping_Aberdeen_Hyrdogen_Bus.asp
http://www.hydrogenfuelnews.com/uks-first-commercial-hydrogen-fuel-station-is-now-open/8521487/
http://www.all-energy.co.uk/__novadocuments/54301?v=635376604227230000
Fuel Cell Today. "Fuel Cells and Hydrogen in Scotland". October 23, 2013. http://www.fuelcelltoday.com/analysis/analyst-views/2013/13-10-23-fuel-cells-and-hydrogen-in-scotland
Aberdeen City Council. January 25, 2012. "Council Backs Major Hydrogen Transport Project." Aberdeen City Council. Accessed March 30, 2012 at http://www.aberdeencity.gov.uk/CouncilNews/ci_cns/pr_hydrogen_250112.asp.</t>
  </si>
  <si>
    <t>Not seen on h2-map.eu and h2.live/en, 12/17/19; leave for now.  Updated to active per Bright Green Hydrogen website and confirmation email from David Hogg, 2/16/18. New planned entry added 7/7/15</t>
  </si>
  <si>
    <t>Not seen on h2-map.eu and h2.live/en, 12/17/19; leave for now.  Confirmed per ITM website, 12/11/19. New active entry added per 5/10/18 ITM press release; used by Orkney Islands Council  for their 5 Renault Kangoo vans.</t>
  </si>
  <si>
    <t>Not seen on h2-map.eu and h2.live/en, 12/17/19; leave for now.  Updated to active per Bright Green Hydrogen website and confirmation email from David Hogg, 2/16/18.  New planned entry added 7/7/15</t>
  </si>
  <si>
    <t>Confirmed active per h2-map.eu, 12/17/19.  Confirmed per ITM website, 12/11/19. Confirmed per ITM website, 5/24/18. Updated to active per 3/27/18 ITM press release. New planned entry added per 11/18/16 ITM press release</t>
  </si>
  <si>
    <t>h2-map.eu and h2.live/en, 12/17/19
Personal communication with University of South Wales Hydrogen R&amp;D Centre, 6/7/18. 
http://serc.research.southwales.ac.uk/research-themes/Hydrogen-vehicles-and-refuelling/
Fuel Cell Technologies Market Report 2015
H2Stations.org. 2009. Hydrogen Research and Demonstration Center. H2Stations.org. July 24. http://www.netinform.net/H2/H2Stations/H2StationsDetail.aspx?ID=329.
H2Wales.org. Renewable Hydrogen Research and Demonstration Centre. H2Wales.org. http://www.h2wales.org.uk/hydrogen_centre.html.</t>
  </si>
  <si>
    <t>h2-map.eu and h2.live/en, 12/17/19
http://www.itm-power.com/h2-stations
http://www.hyfive.eu/the-hyfive-project/#refuel
http://www.itm-power.com/news-item/launch-of-first-london-hyfive-hydrogen-refuelling-station
http://www.proactiveinvestors.com/companies/news/125523/itm-power-looks-forward-to-londons-first-hydrogen-vehicle-refuelling-station-125523.html
http://www.itm-power.com/news-item/2-89m-award-for-two-new-london-refuelling-stations
"£2.8m contract to supply three refuelling stations in London." ITM Power press release. 4/3/2014. http://www.itm-power.com/news-item/2-8m-contract-to-supply-three-refuelling-stations-in-london-2/
http://www.all-energy.co.uk/__novadocuments/54301?v=635376604227230000
London.gov.uk. Global leaders sign up to £31m plan to demonstrate viability of hydrogen vehicles
. April 3, 2014.  http://www.london.gov.uk/media/mayor-press-releases/2014/04/global-leaders-sign-up-to-31m-plan-to-demonstrate-viability-of</t>
  </si>
  <si>
    <t>h2-map.eu and h2.live/en, 12/17/19
http://www.itm-power.com/news-item/itm-power-opens-seventh-hydrogen-refuelling-station-at-johnson-mattheys-swindon-site-on-m4-corridor
http://www.swindonadvertiser.co.uk/news/15496853.Swindon_pioneering_futuristic_pollution_free_hydrogen_car_technology/
http://www.itm-power.com/h2stations/swindon-coming-soon</t>
  </si>
  <si>
    <t>h2-map.eu and h2.live/en, 12/17/19
http://www.itm-power.com/h2-stations
https://www.itm-power.com/item/11-opening-of-hydrogen-refuelling-station-at-gatwick-airport
http://www.itm-power.com/news-item/shell-hydrogen-refuelling-stations-update</t>
  </si>
  <si>
    <t>h2-map.eu and h2.live/en, 12/17/19
http://www.itm-power.com/h2-stations
http://nelhydrogen.com/assets/uploads/2016/05/H2station-reference-list.pdf
http://www.itm-power.com/news-item/completion-of-upgrade-to-m1-hydrogen-refuelling-station
http://www.proactiveinvestors.co.uk/companies/news/110861/itm-power-launches-uks-first-public-hydrogen-fuel-station-110861.html
http://www.itm-power.com/news-item/trading-and-operations-update-for-the-full-year
http://www.itm-power.com/news-item/2-89m-award-for-two-new-london-refuelling-stations</t>
  </si>
  <si>
    <t>h2-map.eu and h2.live/en, 12/17/19
http://www.itm-power.com/h2-stations
http://www.itm-power.com/news-item/hydrogen-vehicle-rally-and-launch-of-solar-hydrogen-refuelling-station-in-london
http://www.hyfive.eu/the-hyfive-project/#refuel
http://www.hyfive.eu/latest-news/planning-permission-to-build-a-hydrogen-refuelling-station-in-east-london-approved/
http://www.itm-power.com/news-item/planning-permission-to-construct-a-hydrogen-refuelling-station-at-ceme
http://www.itm-power.com/news-item/2-89m-award-for-two-new-london-refuelling-stations
"£2.8m contract to supply three refuelling stations in London." ITM Power press release. 4/3/2014. http://www.itm-power.com/news-item/2-8m-contract-to-supply-three-refuelling-stations-in-london-2/
http://www.all-energy.co.uk/__novadocuments/54301?v=635376604227230000
London.gov.uk. Global leaders sign up to £31m plan to demonstrate viability of hydrogen vehicles
. April 3, 2014.  http://www.london.gov.uk/media/mayor-press-releases/2014/04/global-leaders-sign-up-to-31m-plan-to-demonstrate-viability-of</t>
  </si>
  <si>
    <t>h2-map.eu and h2.live/en, 12/17/19
http://www.hyfive.eu/the-hyfive-project/#refuel
https://www.london.gov.uk/sites/default/files/2015%20-%20Hydrogen%20London%20and%20HyFIVE%20presentation.pdf
"Supporting a growing UK hydrogen infrastructure: Air Products' high pressure tube trailer fleet expansion and permanent fueling station installation." Air Products and Chemicals, Incorporated new release. 8/4/2014. http://www.airproducts.com/company/news-center/2014/08/0804-air-products-high-pressure-tube-trailer-fleet-expansion-and-permanent-fueling-station.aspx
Fuel Cell Today. October 31, 2011. "London’s Fuel Cell Taxi Fleet Confirmed Under New HyTEC Project." Fuel Cell Today. Accessed October 31, 2011 at http://www.fuelcelltoday.com/news-events/news-archive/2011/november/isle-of-wight-ecoisland-project-integrates-renewables,-utilises-fuel-cells-and-hydrogen.
TÜV SÜD Industrie Service. August 6, 2012. "London HyTEC Station." TÜV SÜD Industrie Service. Accessed October 10, 2012 at http://www.netinform.net/H2/H2Stations/H2StationsDetail.aspx?ID=433.</t>
  </si>
  <si>
    <t>h2-map.eu and h2.live/en, 12/17/19
http://www.itm-power.com/h2-stations
http://www.hyfive.eu/the-hyfive-project
http://www.itm-power.com/news-item/first-hydrogen-refuelling-station-with-shell-opens
http://www.itm-power.com/news-item/shell-hydrogen-refuelling-stations-update</t>
  </si>
  <si>
    <t>Confirmed active per h2-map.eu and h2.live/en, 12/17/19.  Confirmed per ITM website, 12/11/19. Confirmed per ITM website, 5/24/18. Updated from planned to active per 2/22/17 ITM press release. New planned entry added per 11/18/16 ITM press release</t>
  </si>
  <si>
    <t>Confirmed active per h2-map.eu and h2.live/en, 12/17/19.   Confirmed per HyFive map, 5/24/18.  Updated entry per HyFive map, 2/22/16, source URL, address added; Entry Confirmed 9/14/15 per pdf by hydrogen london. This is the same station as Hatton Cross</t>
  </si>
  <si>
    <t>Confirmed active per h2-map.eu and h2.live/en, 12/17/19.  Confirmed per ITM website, 12/11/19. Confirmed per ITM website, 5/24/18. Updated from planned to active per 10/11/16 ITM press release; Updated entry with minor location edits and URL per HyFive map, 2/22/16; Updated entry per article, 11/24/15; New planned entry added 6/30/15</t>
  </si>
  <si>
    <t>Confirmed active per h2-map.eu and h2.live/en, 12/17/19.   Confirmed per ITM website, 12/11/19. Confirmed per ITM website, 5/24/18. Confirmed per Nel Hydrogen and ITM websites, 3/31/18. Updated to include 700 bar capacity per ITM 9/22/16 press release announcing upgrade; Changed from planned to active per article, 9/17/15.  Also removed duplicate entry, as this appears to be an upgrade of that existing location.  Station is the 'first public access...first station of its kind in the United Kingdom..' ; previously a 35 bar? (per h2logic-hydrogen-refueling-station-reference-list-h2station1.pdf);  see also 9/18 email from ITM Power forwarded by Daryl, for Toyota, Honda and Hyndai contacts.</t>
  </si>
  <si>
    <t>Confirmed active per h2-map.eu and h2.live/en, 12/17/19.  Updated to active per 10/25/19 ITM press release.  Confirmed per ITM website, 5/24/18. New planned entry added per 11/18/16 ITM press release</t>
  </si>
  <si>
    <t>Confirmed active per h2-map.eu and h2.live/en, 12/17/19.  Confirmed per ITM website, 12/11/19. Updated to active per 9/26/18 ITM press release. Confirmed per ITM website, 5/24/18. New planned entry added per 8/25/17 source article and hydrogen hub website.</t>
  </si>
  <si>
    <t xml:space="preserve">Confirmed active per h2-map.eu and h2.live/en, 12/17/19.   No longer listed in HiFive map, but h2stations still lists as in operation, so leaving as-is, 5/24/18 (https://www.netinform.org/H2/H2Stations/H2StationsDetail.aspx?ID=424).  Updated entry with URL per HyFive map, 2/22/16; </t>
  </si>
  <si>
    <t>Confirmed active per h2-map.eu and h2.live/en, 12/17/19.  Confirmed per ITM website, 12/11/19. Confirmed per ITM website, 5/24/18; confirmed 7th ITM station open to public. Updated from planned to active per source article, 5/4/16; added itm 5/10/16 press release, 6/3/16. Updated entry per HyFive map, 2/22/16, source URL added; expected to open Fall 2016; New planned entry added 6/30/15</t>
  </si>
  <si>
    <t>Confirmed active per h2-map.eu and h2.live/en, 12/17/19.  Confirmed live per h2-map.eu and h2.live/en, 12/17/19.  Confirmed 3/17/17 per Fuel Cell Technologies Market Report 2015. New entry added per 2/27/17 City of Aberdeen article.</t>
  </si>
  <si>
    <t>Confirmed active per h2-map.eu and h2.live/en, 12/17/19.  Confirmed live per h2-map.eu and h2.live/en, 12/17/19.  Updated to include 70 bar re-fueiling for cars, per 11/27/18 Aberdeen press release.  Confirmed FY18Q3 per fuelcellbuses.eu website 5/4/18. Confirmed per newly added City of Aberdeen source website, 3/20/17.</t>
  </si>
  <si>
    <t>Confirmed active per h2-map.eu and h2.live/en, 12/17/19.  Confirmed still active per email from Alan Guwy (alan.guwy@southwales.ac.uk per http://serc.research.southwales.ac.uk/research-themes/Hydrogen-vehicles-and-refuelling/), 6/7/18. Confirmed 3/17/17 per Fuel Cell Technologies Market Report 2015. Massine Merzouk unable to verify 12/31/15; leave in for FY16Q1 update</t>
  </si>
  <si>
    <t>FY20Q1 - planned</t>
  </si>
  <si>
    <t>Changed back to planned per https://www.h2stations.org/station/?id=298 which says out of operation, but plans to re-certificate, 12/17/19.  Email sent 5/24/18 per https://www.birmingham.ac.uk/research/facilities/hydrogen-fuel.aspx. Massine Merzouk verified by Aman 9/3/2015</t>
  </si>
  <si>
    <t>https://www.h2stations.org/station/?id=406
Personal coorrespondence with Microcab, 5/25/18; http://www.microcab.co.uk/
Air Products. Series 100 Hydrogen Fueling Station. Air Products. http://www.airproducts.com/~/media/Files/PDF/industries/hydrogen-series-100-hydrogen-fuelling-station-european-market.ashx.
European Hydrogen Association. Coventry University Fuels Hydrogen Cars. European Hydrogen Association. http://www.h2euro.org/latest-news/hydrogen-hits-the-roads/coventry-university-fuels-hydrogen-cars-for-first-time.</t>
  </si>
  <si>
    <t>Confirmed per https://www.h2stations.org/station/?id=406, 12/17/19, which indicates recertified/recommissioned, 11/13/19.  Confirmed per email with John Jostins 5/24/18.  Confirmed per email with John Jostins (he states that the station is currently in germany undergoing re-certification but will be back in action end of October. Public access is limited (appointment only). Also updated station specifications (H2 Delivery, storage, compression).</t>
  </si>
  <si>
    <t>Confirmed active per h2.live/en, 12/17/19.  Confirmed per HyFive map, 5/24/18.  Updated entry with minor location edits per HyFive map, 2/22/16; Entry Confirmed 9/14/15 from HyFive</t>
  </si>
  <si>
    <t>h2.live/en, 12/17/19</t>
  </si>
  <si>
    <r>
      <t xml:space="preserve">h2-map.eu, 12/17/19
http://www.hyfive.eu/the-hyfive-project/#refuel
http://swindonlink.com/2015/04/hydrogen-refuelling-station-opens-at-honda-in-swindon/
http://www.bath.ac.uk/csct/events/assets/20140130-hydrogen-symposium-barrett.pdf
http://www.all-energy.co.uk/__novadocuments/54301?v=635376604227230000
English, Andrew. “UK’s First Hydrogen Filling Station Opens.” </t>
    </r>
    <r>
      <rPr>
        <i/>
        <sz val="10"/>
        <rFont val="Arial"/>
        <family val="2"/>
      </rPr>
      <t>The Telegraph</t>
    </r>
    <r>
      <rPr>
        <sz val="10"/>
        <rFont val="Arial"/>
        <family val="2"/>
      </rPr>
      <t xml:space="preserve">. http://www.telegraph.co.uk/motoring/green-motoring/8785045/UKs-first-hydrogen-filling-station-opens.html.
Kula, Adam. 2011. “Honda heads for Hydrogen Highway.” </t>
    </r>
    <r>
      <rPr>
        <i/>
        <sz val="10"/>
        <rFont val="Arial"/>
        <family val="2"/>
      </rPr>
      <t>Swindon Advertiser</t>
    </r>
    <r>
      <rPr>
        <sz val="10"/>
        <rFont val="Arial"/>
        <family val="2"/>
      </rPr>
      <t>, April 13. http://www.swindonadvertiser.co.uk/news/8969582.Honda_heads_for_Hydrogen_Highway/.</t>
    </r>
  </si>
  <si>
    <t>Rääma 19 80037</t>
  </si>
  <si>
    <t>H2Nodes Action</t>
  </si>
  <si>
    <t>FCH JU - European Fuel Cell and Hydrogen Joint Undertaking (EU)
Ministry of Transport and Communications of Finland (FI)
Tallinna Linnatranspordi AS (EE)
Kauno Autobusai (LT)
HIT-2-Corridors project, ongoing TEN-T hydrogen project (coordinator Sweco on behalf of
partners in SE, FI, LV, PL, NL, BE)
NOW - National Organisation Hydrogen and Fuel Cell Technology (DE)
WaterstofNet, hydrogen network (BE)
COHRS</t>
  </si>
  <si>
    <t>https://www.h2nodes.eu/
https://h2.live/en</t>
  </si>
  <si>
    <t>FY20Q1 new</t>
  </si>
  <si>
    <t>New planned entry added per https://h2.live/en and https://www.h2nodes.eu/, 12/17/19</t>
  </si>
  <si>
    <t xml:space="preserve">Vienibas gatve 12 1004 </t>
  </si>
  <si>
    <t>Automotive Campus NL business centre;
Steenovenweg 30 5708</t>
  </si>
  <si>
    <t>Confirmed active per h2-map.eu and h2.live/en, 12/17/19.  Confirmed per SHHP and NEL Hydrogen, 3/31/18. New active entry added per 2/2/17 and 12/7/17 source articles; plans to be solar-powered.</t>
  </si>
  <si>
    <t>Confirmed active per h2-map.eu and h2.live/en, 12/17/19.  Confirmed FY18Q4 per h2.live website 8/24/18. 3/17/17:  see IPHE per slide in fcto_intntl_h2_infrastructure_083016.pdf.  Listed in HyTrek PDF "A Hydrogen Journey through the North Sea Region</t>
  </si>
  <si>
    <t>Confirmed active per h2-map.eu and h2.live/en, 12/17/19.   Confirmed per SHHP, 3/31/18. New active entry added per 1/2017 Science Direct source article.</t>
  </si>
  <si>
    <t>Confirmed active per h2-map.eu and h2.live/en, 12/17/19.  Confirmed per SHHP, 3/31/18. Confirmed 12/12/17 per 1/2017 Science Direct source article. Confirmed 3/17/17 per Fuel Cell Technologies Market Report 2015. Updated from planned to active per article, 9/25/15</t>
  </si>
  <si>
    <t>h2-map.eu and h2.live/en, 12/17/19
http://www.hytrec.eu/Resources/Resources.aspx
"New hydrogen fueling station and bus launched in the Netherlands with Hydrogenics technology." Hydrogenics news release.  12/4/2013. http://www.hydrogenics.com/about-the-company/news-updates/2013/12/04/new-hydrogen-fueling-station-and-bus-launched-in-the-netherlands-with-hydrogenics-technologyhttp://www.hydrogenics.com/about-the-company/news-updates/2013/12/04/new-hydrogen-fueling-station-and-bus-launched-in-the-netherlands-with-hydrogenics-technology
European Hydrogen Association.  November 29, 2013.  "WaterstofNet opens hydrogen station in Helmond, the Netherlands". http://www.h2euro.org/national-activities/national-news/brainport-invests-in-smart-hydrogen-station-in-helmond-the-netherlands
Ballast Nedam Press Release. July 4, 2013. "Ballast Nedam to build 700-bar hydrogen refuelling station in the Netherlands" Accessed September 27, 2013 at http://www.ballast-nedam.com/.</t>
  </si>
  <si>
    <t>Rhoon - Rotterdam Hydrogen Station</t>
  </si>
  <si>
    <t>Confirmed active per h2-map.eu and h2.live/en, 12/17/19.  Confirmed FY18Q4 per h2.live website 8/24/18. Confirmed FY18Q3 per fuelcellbuses.eu website 5/4/18. Confirmed per 2/21/18 email from Alexandra Lebrethon, Media Relations Air Liquide. 3/17/17:  see IPHE per slide in fcto_intntl_h2_infrastructure_083016.pdf.  Listed in HyTrek PDF "A Hydrogen Journey through the North Sea Region</t>
  </si>
  <si>
    <t>Confirmed active per h2-map.eu and h2.live/en, 12/17/19.  New active entry added per 9/19/19 PitPoint press release.</t>
  </si>
  <si>
    <t>h2-map.eu and h2.live/en, 12/17/19
Direct communications with Alexandra Lebrethon, Air Liquide, 2/21/18
https://www.fuelcellbuses.eu/category/demos-europe-0
http://www.hytrec.eu/Resources/Resources.aspx
"Air Liquide opens its first hydrogen filling station for the general public in the Netherlands." Air Liquide press release. 9/03/2014. Fuel Cell Today. 2012. http://www.airliquide.com/en/rss/air-liquide-opens-its-first-hydrogen-filling-station-for-the-general-public-in-the-netherlands.html
 "Air Liquide Opening its First Hydrogen Station in the Netherlands." Fuel Cell Today.  December 12, 2012. http://www.fuelcelltoday.com/news-events/news-archive/2012/december/air-liquide-opening-its-first-hydrogen-station-in-the-netherlands.</t>
  </si>
  <si>
    <t>h2-map.eu and h2.live/en, 12/17/19
https://www.pitpointcleanfuels.com/news/h2-refueling-station-arnhem-opens/</t>
  </si>
  <si>
    <t>http://highvlocity.eu/2018/highvlocity-news/press-release-launch-of-the-groningen-site-refuelling-sation/
https://www.gasworld.com/new-hydrogen-station-launched-in-delfzijl-netherlands/2014241.article</t>
  </si>
  <si>
    <t xml:space="preserve">Confirmed and added updated web source, 12/17/19.  New active entry added per 2/22/18 FCH-JU press release; pilot project station serves 2 fuel cell electric buses. </t>
  </si>
  <si>
    <t>FY20Q1 confirmed</t>
  </si>
  <si>
    <t>FY20Q1 planned h2.live/en</t>
  </si>
  <si>
    <t>Confirmed planned per h2.live/en, 12/17/19.  New planned entry added per 7/25/19 source article; to supply 20 buses.</t>
  </si>
  <si>
    <t>Confirmed planned per h2.live/en, 12/17/19.  Source article added per 12/18/19 Nel Press Release; not sure if they are referring to this location or not; see also https://www.electrive.com/2019/07/27/holland-qbuzz-provinces-order-20-fuel-cell-buses/ planned for Groningen (same location?). New planned entry added per 8/21/18 Gasworld article.</t>
  </si>
  <si>
    <t>h2.live/en, 12/17/19
https://fuelcellsworks.com/news/hydrogen-stations-to-open-in-belgium-and-netherlands/</t>
  </si>
  <si>
    <t>h2.live/en, 12/17/19
https://nelhydrogen.com/press-release/nel-asa-receives-h2station-orders-from-shell-under-new-framework-agreement/
https://hydrogentoday.info/news/4836
https://www.gasworld.com/shell-to-open-h2-stations-in-the-netherlands/2015300.article</t>
  </si>
  <si>
    <t>h2.live/en, 12/17/19
https://www.sustainable-bus.com/news/battery-ebuses-are-not-enough-qbuzz-will-operate-also-20-van-hool-fuel-cell-buses/
https://ngtnews.com/qbuzz-transit-agency-deploying-20-hydrogen-fuel-cell-buses</t>
  </si>
  <si>
    <t>Leuvensesteenweg 546</t>
  </si>
  <si>
    <t>Confirmed active per h2-map.eu and h2.live/en, 12/17/19.  Confirmed per 2/21/18 email from Alexandra Lebrethon, Media Relations Air Liquide. Updated from planned to active per 4/29/16 Air Liquide press release, 6/3/16. Emailed POC for Q4 update; no response.</t>
  </si>
  <si>
    <t>Brussels - Halle</t>
  </si>
  <si>
    <t>Colruyt headquarters
Zinkstraat 1 1500</t>
  </si>
  <si>
    <t>Confirmed active per h2-map.eu and h2.live/en, 12/17/19.  Emailed POC for Q4 update; no response.</t>
  </si>
  <si>
    <t xml:space="preserve">Unable to confirm, 12/17/19; demo project may be over; leave for now.  Confirmed FY18Q3 per fuelcellbuses.eu website 5/4/18. Confirmed per Nel Hydrogen website, 3/31/18.  confirmed per H2 Logic pdf </t>
  </si>
  <si>
    <t>Confirmed active per h2-map.eu, 12/17/19.  Massine Merzouk unable to verify 12/31/15; leave in for FY16Q1 update</t>
  </si>
  <si>
    <t xml:space="preserve">h2-map.eu and h2.live/en, 12/17/19
Direct communications with Alexandra Lebrethon, Air Liquide, 2/21/18
https://www.airliquide.com/media/belgium-air-liquide-installs-first-public-hydrogen-charging-station
http://swarm-project.eu/regions/brussels.html
Fuel Cell Today. 2013.  "SWARM Project Bringing 90 Fuel Cell Vehicles to Birmingham, Bremen, and Brussels." Fuel Cell Today. March 13, 2013. http://www.fuelcelltoday.com/news-events/news-archive/2013/march/swarm-project-bringing-90-fuel-cell-vehicles-to-birmingham,-bremen,-and-brussels.  </t>
  </si>
  <si>
    <t xml:space="preserve">h2-map.eu and h2.live/en, 12/17/19
http://www.hyer.eu/2014/colruyt-orders-its-first-hydrogen-car-to-be-refueled-at-the-refueling-station-of-waterstofnet
Fuel Cell Today. February 21, 2012. "WaterstofNet Hydrogen Fuelling Station Now Open at Colruyt’s Headquarters in Brussels." Fuel Cell Today. Accessed January 16, 2012 at http://www.fuelcelltoday.com/news-events/news-archive/2012/february/waterstofnet-hydrogen-fuelling-station-now-open-at-colruyt%E2%80%99s-headquarters-in-brussels      
http://www.h2euro.org/2012/waterstofnet-hydrogen-fueling-station-built-by-hydrogenics-officially-opened-at-colruyts-headquarters-in-brussels  http://www.hytrec.eu/partners/waterstofnet.aspx   
</t>
  </si>
  <si>
    <t>Ajusa's Hydrogen City; Parque Empresarial Ajusa, Calle 2
02006</t>
  </si>
  <si>
    <t xml:space="preserve">h2-map.eu, 12/17/19
http://www.ajusaht.com/r-mas-d-mas-i-of-hydrogen-technologies.html
http://www.netinform.net/H2/H2Stations/H2StationsDetail.aspx?ID=383
H2Stations.org. 2012. "AJUSA – Don Qhyxote H2 Station." H2Stations.org. Accessed September 21 , 2012 at http://www.netinform.net/H2/H2Stations/H2StationsDetail.aspx?ID=383. </t>
  </si>
  <si>
    <t>h2-map.eu, 12/17/19
http://www.hidrogenoaragon.org/en/quienes-somos/instalaciones-e-infraestructuras/
http://ieahia.org/pdfs/Istanbul/Members%20Reports/SpainReport_63rd%20IEA%20HIA%20ExC0_Meeting_in_Istanbul%20%208-12%20Nov.pdf
http://www.hyer.eu/members/spain/aragon/aragon-has-a-new-hydrogen-filling-station-in-operation 
http://www.netinform.net/H2/H2Stations/H2StationsDetail.aspx?ID=387</t>
  </si>
  <si>
    <t>Confirmed active per h2-map.eu, 12/17/19.  Verified per Ajusa Website</t>
  </si>
  <si>
    <t>Puertollano | Ciudad Real</t>
  </si>
  <si>
    <t>Prolongación Fernando el Santo s/n</t>
  </si>
  <si>
    <t>Centro Nacional del Hidrógeno</t>
  </si>
  <si>
    <t>h2-map.eu, 12/17/19</t>
  </si>
  <si>
    <t>New active entry added per h2-map.eu, 12/17/19.</t>
  </si>
  <si>
    <t>Fraga</t>
  </si>
  <si>
    <t>Av. de Mequinenza 22520</t>
  </si>
  <si>
    <t>New planned entry added per h2.live/en, 12/17/19.</t>
  </si>
  <si>
    <t>Tarragona</t>
  </si>
  <si>
    <t>Cami Mongos 1 43006</t>
  </si>
  <si>
    <t>h2-map.eu and h2.live/en, 12/17/19
Direct communications with Alexandra Lebrethon, Air Liquide, 2/21/18
https://www.airliquide.com/media/new-step-forward-clean-mobility-air-liquide-groupe-adp-open-hydrogen-station-paris-orly-airport</t>
  </si>
  <si>
    <t>h2-map.eu and h2.live/en, 12/17/19
https://www.airliquide.com/media/new-step-forward-clean-mobility-air-liquide-groupe-adp-open-hydrogen-station-paris-orly-airport</t>
  </si>
  <si>
    <t>Confirmed active per h2-map.eu and h2.live/en, 12/17/19.  Confirmed per 2/21/18 email from Alexandra Lebrethon, Media Relations Air Liquide. New active entry added per 12/7/17 Air Liquide press release</t>
  </si>
  <si>
    <t>Pont de l’Alma</t>
  </si>
  <si>
    <t>Rue de la Croix Blanche
78350</t>
  </si>
  <si>
    <t>Versailles</t>
  </si>
  <si>
    <t>h2-map.eu and h2.live/en, 12/17/19. 
Direct communications with Alexandra Lebrethon, Air Liquide, 2/21/18
https://www.airliquide.com/media/air-liquide-opens-new-hydrogen-station-ile-france-fuel-frances-first-hydrogen-powered-bus-line
https://www.airliquide.com/media/new-step-forward-clean-mobility-air-liquide-groupe-adp-open-hydrogen-station-paris-orly-airport</t>
  </si>
  <si>
    <t>h2-map.eu and h2.live/en, 12/17/19. 
Direct communications with Alexandra Lebrethon, Air Liquide, 2/21/18
https://www.airliquide.com/media/new-step-forward-clean-mobility-air-liquide-groupe-adp-open-hydrogen-station-paris-orly-airport
http://www.gasworld.com/air-liquide-accelerates-h2-prospects-in-europe-and-korea/2010539.article
https://www.airliquide.com/media/air-liquide-installs-first-hydrogen-charging-station-downtown-paris
http://www.mcphy.com/en/news/releases/mobility-plan-of-the-city-of-paris-the-french-capital-selects-idex-mcphy-energy-to-install-and-operate-its-first-hydrogen-refuelling-station-1481/</t>
  </si>
  <si>
    <t>h2-map.eu and h2.live/en, 12/17/19. 
http://www.hydrogenfuelnews.com/fahyence-is-europes-first-fuel-station-to-produce-on-site-clean-hydrogen-fuel
https://globenewswire.com/news-release/2017/04/11/958769/0/en/McPhy-Energy-Commissioning-of-the-first-H2-refueling-station-in-France-producing-green-hydrogen-on.html
http://www.gasworld.com/mcphy-technology-chosen-for-france-hydrogen-station/2009354.article</t>
  </si>
  <si>
    <t>Updated to active per h2-map.eu and h2.live/en, 12/17/19.  New planned entry added per 12/7/17 Air Liquide press release</t>
  </si>
  <si>
    <t>Confirmed active per h2-map.eu and h2.live/en, 12/17/19.  Confirmed per 2/21/18 email from Alexandra Lebrethon, Media Relations Air Liquide. Added 12/12/17 source entry to confirm station is in operation.  Updated entry from planned to active per source article, 6/6/16; Added planned entry per Air Liquid and McPhy press releases, 12/1/15; Contact form from https://www.airliquide.com/media completed 12/1/15.</t>
  </si>
  <si>
    <t>Confirmed active per h2-map.eu and h2.live/en, 12/17/19.  Confirmed per 2/21/18 email from Alexandra Lebrethon, Media Relations Air Liquide; serves two hydrogen-powered buses, scheduled for rollout in 2019, running between Vélizy and Versailles.  Updated to active per 3/28/18 Air Liquide press releaser. New planned entry added per 12/7/17 Air Liquide press release</t>
  </si>
  <si>
    <t>Confirmed active per h2-map.eu and h2.live/en, 12/17/19.  Updated from planned to active per 4/11/17 press release.  New planned entry added per article, 10/7/15</t>
  </si>
  <si>
    <t>Confirmed active per h2-map.eu, 12/17/19.  Confirmed per 2/21/18 email from Alexandra Lebrethon, Media Relations Air Liquide. Updated from planned to active per Air Liquide 2/21/18 email. Updated participation to include McPhy Energy and CNR per McPhy press release; added contacts, 7/31/15</t>
  </si>
  <si>
    <t>Port de Lyon
2B Rue de Dijon</t>
  </si>
  <si>
    <t>h2-map.eu, 12/17/19
Direct communications with Alexandra Lebrethon, Air Liquide, 2/21/18
http://www.mcphy.com/en/news/releases/mcphy-energy-and-cnr-join-forces-to-develop-carbon-free-mobility-and-power-to-gas-projects-1406/
http://www.symbiofcell.com/category/news/</t>
  </si>
  <si>
    <t>h2-map.eu, 12/17/19
https://mcphy.com/en/press-releases/mcphy-will-deliver-a-second-hydrogen-station-to-cnr-and-engie-in-lyon/
http://www.symbiofcell.com/category/news/</t>
  </si>
  <si>
    <t>Updated to active per h2-map.eu, 12/17/19.  New planned entry added per 4/11/18 McPhy press release.</t>
  </si>
  <si>
    <t>98 Route de Candol</t>
  </si>
  <si>
    <t>Updated to active per h2-map.eu, 12/17/19.  New planned entry added  per 11/29/16 press release; to open first quarter 2017; part of project to install 15 stations from 2016 to 2018; GNVERT, subsidiary of the ENGIE Group.</t>
  </si>
  <si>
    <t>Confirmed active per h2-map.eu, 12/17/19.  Confirmed per 2/21/18 email from Alexandra Lebrethon, Media Relations Air Liquide. Sources current</t>
  </si>
  <si>
    <t>Only see one Port de Lyon entry in h2-map.eu and h2.live/en, 12/17/19; assume ok for now. Updated from planned to active per 4/11/18 McPhy press release.</t>
  </si>
  <si>
    <t>Rungis International Market; 1 Rue de la Tour</t>
  </si>
  <si>
    <t>Paris (Chevilly-Larue)</t>
  </si>
  <si>
    <t>57 Rue Pierre Semard</t>
  </si>
  <si>
    <t>h2-map.eu, 12/17/19
https://mcphy.com/en/press-releases/a-mcphys-hydrogen-station-in-the-heart-of-the-rungis-market/</t>
  </si>
  <si>
    <t>Confirmed active per h2-map.eu, 12/17/19.  New active entry added per 6/7/18 McPhy press release.</t>
  </si>
  <si>
    <t>Pamiers</t>
  </si>
  <si>
    <t>Rout de Belpech 09100</t>
  </si>
  <si>
    <t>Rodez</t>
  </si>
  <si>
    <t>Rue Chateaubriand 12850</t>
  </si>
  <si>
    <t>FY20Q1 new planned h2.live/en</t>
  </si>
  <si>
    <t>Alixan</t>
  </si>
  <si>
    <t>Chemin de la Maison Blanche</t>
  </si>
  <si>
    <t>Valence Romans Agglo</t>
  </si>
  <si>
    <t>FY20Q1 new active h2-map.eu</t>
  </si>
  <si>
    <t xml:space="preserve">New active entry added per h2-map.eu, 12/17/19.  </t>
  </si>
  <si>
    <t xml:space="preserve">New planned entry added per h2.live/en, 12/17/19.  </t>
  </si>
  <si>
    <t>Damparis</t>
  </si>
  <si>
    <t>D321</t>
  </si>
  <si>
    <t>Dole</t>
  </si>
  <si>
    <t>Colruyt DATS 24</t>
  </si>
  <si>
    <t>Grand Dole</t>
  </si>
  <si>
    <t>Nantes</t>
  </si>
  <si>
    <t>70 Rue du Bêle</t>
  </si>
  <si>
    <t>Semitan</t>
  </si>
  <si>
    <t>35; 70 allowed</t>
  </si>
  <si>
    <t>https://www.sciencedirect.com/science/article/pii/S1464285917300214
http://www.gasworld.com/mcphy-energy-to-equip-valence-hydrogen-station/2009602.article</t>
  </si>
  <si>
    <t>Valence (Rovaltain)</t>
  </si>
  <si>
    <t>Updated to active per 2017 source article, 12/17/19; serves Renault Kangoo H2-ZE vans; says available to public, but not seen on h2-map.eu or h2.live/en maps.  New planned entry added per article, 11/20/15</t>
  </si>
  <si>
    <t>FY20Q1 - newly active other</t>
  </si>
  <si>
    <t>FY20Q1 - assume ok</t>
  </si>
  <si>
    <t>FY20Q1 - newly planned other</t>
  </si>
  <si>
    <t>An der Bundesstraße 1; near Linz</t>
  </si>
  <si>
    <t>Andechsstraße 83</t>
  </si>
  <si>
    <t>Shuttleworthstraße 10</t>
  </si>
  <si>
    <t>IZ NÖ Süd Straße 4</t>
  </si>
  <si>
    <t>Confirmed active per h2-map.eu and h2.live/en, 12/17/19.  Confirmed per H2 Live map, 8/24/18.  New entry added 6/1/17 per 3/29/17 source article</t>
  </si>
  <si>
    <t>Confirmed active per h2-map.eu and h2.live/en, 12/17/19.  Confirmed per H2 Live map, 8/24/18.  New entry added 6/1/17 per 3/29/17 OMV press release</t>
  </si>
  <si>
    <t>Confirmed active per h2-map.eu and h2.live/en, 12/17/19.  Confirmed per H2 Live map, 8/24/18.  Changed from planned to active</t>
  </si>
  <si>
    <t>Confirmed active per h2-map.eu and h2.live/en, 12/17/19.  Confirmed per H2 Live map, 8/24/18.  Emailed Susan for Q4 update; no response.</t>
  </si>
  <si>
    <t xml:space="preserve">Confirmed active per h2-map.eu and h2.live/en, 12/17/19.  New entry added per H2 Live map, 8/24/18.  </t>
  </si>
  <si>
    <t>https://www.h2-international.com/2019/03/11/fronius-starts-up-green-hydrogen-fueling-station/
https://www.fronius.com/en/photovoltaics/infocentre/news/hydrogen-as-the-energy-source-of-the-future-111018</t>
  </si>
  <si>
    <t>Entry not seen on h2-map.eu and h2.live/en, 12/17/19; demo project - 3/11/19 article says does not produce enough in a day to fill a Nexo, so changing to planned.  New entry added per Fronius 10/11/18 press release.</t>
  </si>
  <si>
    <t>Veolia Transport </t>
  </si>
  <si>
    <t>h2-map.eu, 12/17/19
http://www.hydrogendays.cz/2015/uploads/hds_2015_presentations/wednesday/K_Bouzek.pdf</t>
  </si>
  <si>
    <t xml:space="preserve">Confirmed active per h2-map.eu, 12/17/19.  </t>
  </si>
  <si>
    <t>K Barrandovu 1136/6 152 00</t>
  </si>
  <si>
    <t>Prague</t>
  </si>
  <si>
    <t>Praha Barrandov</t>
  </si>
  <si>
    <t>BENZINA</t>
  </si>
  <si>
    <t>https://h2.live/en, 12/17/19</t>
  </si>
  <si>
    <t>h2-map.eu and h2.live/en, 12/17/19
https://h2.live/en, August 24, 2018
https://fuelcellsworks.com/news/omv-opens-hydrogen-filling-station-in-graz-styria-austria
http://www.hycenta.at</t>
  </si>
  <si>
    <t>h2-map.eu and h2.live/en, 12/17/19
https://h2.live/en, August 24, 2018
http://www.omv.com/portal/generic-list/display?lang=en&amp;contentId=125577472878021
http://www.hycenta.at</t>
  </si>
  <si>
    <t>h2-map.eu and h2.live/en, 12/17/19
https://h2.live/en, August 24, 2018
http://www.omv.com/portal/generic-list/display?lang=en&amp;contentId=125576555371721
http://www.gasworld.com/hydrogen-highway-gains-another-station/2007447.article
London.gov.uk. Global leaders sign up to £31m plan to demonstrate viability of hydrogen vehicles
. April 3, 2014.  http://www.london.gov.uk/media/mayor-press-releases/2014/04/global-leaders-sign-up-to-31m-plan-to-demonstrate-viability-of</t>
  </si>
  <si>
    <t>h2-map.eu and h2.live/en, 12/17/19
https://h2.live/en, August 24, 2018
"Linde starts small-series production for hydrogen fueling stations." The Linde Group press release. 7/14/2014. http://www.greencarcongress.com/2014/07/20140714-linde.html
Fuel Cell Today. October 18, 2012. "Austria’s First Public Hydrogen Refuelling Station Opens in Vienna." Fuel Cell Today. Accessed October 18, 2012 at http://www.fuelcelltoday.com/news-events/news-archive/2012/october/austria%E2%80%99s-first-public-hydrogen-refuelling-station-opens-in-vienna.
TÜV SÜD Industrie Service. October 19, 2012. "Austria´s first public hydrogen filling station." TÜV SÜD Industrie Service. Accessed October 24, 2012 at http://www.netinform.net/H2/H2Stations/H2StationsDetail.aspx?ID=461.</t>
  </si>
  <si>
    <t>h2-map.eu and h2.live/en, 12/17/19
https://h2.live/en, August 24, 2018</t>
  </si>
  <si>
    <t>Záluží 27 436 01 Litvínov</t>
  </si>
  <si>
    <t>Litvínov</t>
  </si>
  <si>
    <t>Brno, Kaštanová</t>
  </si>
  <si>
    <t>Kaštanová 617 00</t>
  </si>
  <si>
    <t>Brno</t>
  </si>
  <si>
    <t>https://h2.live/en/ and https://h2-map.eu/
http://www.hydrogenfuelnews.com/italy-to-upgrade-capacity-of-its-h2-filing-station-pumps/8536336/
https://www.fuelcellbuses.eu/category/demos-europe-0
http://www.hydrogenics.com/about-the-company/news-updates/2013/06/18/hydrogenics-awarded-contract-for-fueling-station-in-italy</t>
  </si>
  <si>
    <t xml:space="preserve">Confirmed per h2-map.eu and h2.live/en, 12/17/19. Confirmed FY19Q1 per h2.live/en/ and 11/12/18 hydrogenfuelnews.com article referencing 'only station in Italy'.  Confirmed FY18Q3 per fuelcellbuses.eu website 5/4/18. </t>
  </si>
  <si>
    <t>Used by experimental vehicles and privately owned hydrogen fuel cell vehicles</t>
  </si>
  <si>
    <t xml:space="preserve">EMPA </t>
  </si>
  <si>
    <t>Confirmed per h2-map.eu and h2.live/en, 12/17/19. New active entry added per 10/6/16 source article</t>
  </si>
  <si>
    <t>https://h2.live/en/ and https://h2-map.eu/
http://www.swissinfo.ch/eng/zero-emissions_switzerland-gets-its-first-hydrogen-filling-station/42499814</t>
  </si>
  <si>
    <t>Confirmed per h2-map.eu and h2.live/en, 12/17/19. Updated entry per 3/3/17 source article, replacing broken Coop article.  New active entry added per 10/6/16 source article; first public station in Switzerland</t>
  </si>
  <si>
    <t>https://h2.live/en/ and https://h2-map.eu/
http://www.renewableenergyfocus.com/view/45500/switzerland-unveils-fuel-cell-powered-heavy-truck-and-first-hydroelectric-hydrogen-station/</t>
  </si>
  <si>
    <t xml:space="preserve">Not seen on h2-map.eu and h2.live/en; CHIC websites are closed; demo likely over; leave for now - iphe lists 4 stations for 35 MP. Confirmed FY18Q3 per fuelcellbuses.eu and CHIC websites 5/4/18. </t>
  </si>
  <si>
    <t xml:space="preserve">FY20Q1 ok </t>
  </si>
  <si>
    <t>Dietlikon - Coop Pronto mit Tankstelle</t>
  </si>
  <si>
    <t>Erlenweg 1 8305</t>
  </si>
  <si>
    <t>https://h2.live/en/</t>
  </si>
  <si>
    <t>Dietlikon
(near Dübendorf)</t>
  </si>
  <si>
    <t>St. Gallen (AVIA)</t>
  </si>
  <si>
    <t>Oberstraße 141 9000</t>
  </si>
  <si>
    <t xml:space="preserve">St. Gallen </t>
  </si>
  <si>
    <t>Zofingen - LANDI TopShop</t>
  </si>
  <si>
    <t>Zofingen</t>
  </si>
  <si>
    <t>LANDI</t>
  </si>
  <si>
    <t xml:space="preserve">Osterwalder  </t>
  </si>
  <si>
    <t>Bleicheweg 6 4800</t>
  </si>
  <si>
    <t>Crissier - Coop Pronto mit Tankstelle</t>
  </si>
  <si>
    <t xml:space="preserve">Chemin de Saugy 1 1023 </t>
  </si>
  <si>
    <t>Crissier
(near Lausanne)</t>
  </si>
  <si>
    <t>New planned entry added per h2.live/en, 12/17/19; possible duplicate of the Lausanne entry.</t>
  </si>
  <si>
    <t>Confirmed per https://h2.live/en map 12/17/19. Changed back to planned per https://h2.live/en map and not on https://h2-map.eu/ map 12/17/19.  Updated to active per 9/21/18 NEL press release.  New planned entry added per 7/6/18 NEL press release; Station to service a fleet of vehicles for Herning Kommune as well as other vehicles operated locally.</t>
  </si>
  <si>
    <t>https://h2.live/en, 12/17/19
https://nelhydrogen.com/press-release/nel-asa-officially-opens-large-scale-h2station-production-facility-in-denmark/
http://nelhydrogen.com/news/awarded-funding-for-expansion-of-the-danish-hydrogen-refueling-station-network/</t>
  </si>
  <si>
    <t>Nordfriesland</t>
  </si>
  <si>
    <t>200kg</t>
  </si>
  <si>
    <t>Rummelsburger Landstr. 16</t>
  </si>
  <si>
    <t>Berlin - Ost Rummelsburger Landstr.</t>
  </si>
  <si>
    <t>Nordrhein-Westfalen</t>
  </si>
  <si>
    <t>Bonn</t>
  </si>
  <si>
    <t>Niedersachsen</t>
  </si>
  <si>
    <t>Braunschweig</t>
  </si>
  <si>
    <t xml:space="preserve">Hermann-Wandersleb-Ring </t>
  </si>
  <si>
    <t>Hamburger Str. 211</t>
  </si>
  <si>
    <t xml:space="preserve">Bonn </t>
  </si>
  <si>
    <t xml:space="preserve">Braunschweig </t>
  </si>
  <si>
    <t>Bremerhaven</t>
  </si>
  <si>
    <t>Frederikshavner Str. 97</t>
  </si>
  <si>
    <t xml:space="preserve">Bremerhaven </t>
  </si>
  <si>
    <t>Holstendamm; Covestro Deutschland AG</t>
  </si>
  <si>
    <t>Schützenstr. 2-4</t>
  </si>
  <si>
    <t>115kg</t>
  </si>
  <si>
    <t>Flensburg</t>
  </si>
  <si>
    <t>Bayern</t>
  </si>
  <si>
    <t>Fürholzen</t>
  </si>
  <si>
    <t>BAB9 / Günzenhauser Straße 9</t>
  </si>
  <si>
    <t xml:space="preserve">Fürholzen West - Rasthof </t>
  </si>
  <si>
    <t>Autobahn Tank &amp;  Rast</t>
  </si>
  <si>
    <t xml:space="preserve">FhG ISE </t>
  </si>
  <si>
    <t>Weg beim Jäger  193</t>
  </si>
  <si>
    <t>Hamburg - Flughafen</t>
  </si>
  <si>
    <t>Lecker Chausee 36
(Flensburg/Harrislee exit of the BAB 7 motorway)</t>
  </si>
  <si>
    <t>Flensburg Handewitt</t>
  </si>
  <si>
    <t>Laatzen</t>
  </si>
  <si>
    <t>Laatzen / Messe Hannover</t>
  </si>
  <si>
    <t>Husum</t>
  </si>
  <si>
    <t>Andreas-Clausen-Straße 3</t>
  </si>
  <si>
    <t>Irschenberg</t>
  </si>
  <si>
    <t>Wendling 14</t>
  </si>
  <si>
    <t xml:space="preserve">Irschenberg </t>
  </si>
  <si>
    <t>Köln Wesseling</t>
  </si>
  <si>
    <t>Ahrstraße 99</t>
  </si>
  <si>
    <t>Köln - Wesseling</t>
  </si>
  <si>
    <t>Landshut</t>
  </si>
  <si>
    <t xml:space="preserve">Ludwig-Erhard-Str. </t>
  </si>
  <si>
    <t xml:space="preserve">Landshut </t>
  </si>
  <si>
    <t>München</t>
  </si>
  <si>
    <t>Wilhelm-Hale-Str. 55</t>
  </si>
  <si>
    <t xml:space="preserve">München - Wilhelm-Hale-Str. </t>
  </si>
  <si>
    <t>Ostring 2b</t>
  </si>
  <si>
    <t>112kg</t>
  </si>
  <si>
    <t>Saarland</t>
  </si>
  <si>
    <t>Saarbrücken</t>
  </si>
  <si>
    <t>Burbacher Str. 50</t>
  </si>
  <si>
    <t xml:space="preserve">Windpark Ellhöft </t>
  </si>
  <si>
    <t>no status - active</t>
  </si>
  <si>
    <t>no status - planned</t>
  </si>
  <si>
    <t>Berlin Charlottenburg</t>
  </si>
  <si>
    <t xml:space="preserve">Confirmed active per 12/17/19 email from Sybille Riepe, H2 MOBILITY, and h2-map.eu.  Changed to active per 6/28/19 H2 MOBILITY press release.  Confirmed planned per 11/4/18 email from Sybille Riepe, H2 MOBILITY. Confirmed planned per 9/11/17 email from Sybille Riepe, H2 MOBILITY. </t>
  </si>
  <si>
    <t>Confirmed active per 12/17/19 email from Sybille Riepe, H2 MOBILITY, and h2-map.eu.  Confirmed active per 11/4/18 email from Sybille Riepe, H2 MOBILITY; see also https://h2.live/en.  Added new active per 9/11/17 email from Sybille Riepe, H2 MOBILITY.  Confirmed from CEP filling station map</t>
  </si>
  <si>
    <t xml:space="preserve">Confirmed active per 12/17/19 email from Sybille Riepe, H2 MOBILITY, and h2-map.eu.  Updated from planned to active per 4/15/19 gasworld article.  Added new planned entry per 11/4/18 email from Sybille Riepe, H2 MOBILITY.  </t>
  </si>
  <si>
    <t>Confirmed active per 12/17/19 email from Sybille Riepe, H2 MOBILITY, and h2-map.eu.  Confirmed active per 11/4/18 email from Sybille Riepe, H2 MOBILITY.  Confirmed active per 9/11/17 email from Sybille Riepe, H2 MOBILITY.  changed from planned to active per CEP station map and pdf</t>
  </si>
  <si>
    <t xml:space="preserve">Confirmed active per 12/17/19 email from Sybille Riepe, H2 MOBILITY, and h2-map.eu.  Confirmed active per 11/4/18 email from Sybille Riepe, H2 MOBILITY.  Confirmed active per 9/11/17 email from Sybille Riepe, H2 MOBILITY.  </t>
  </si>
  <si>
    <t>Confirmed active per 12/17/19 email from Sybille Riepe, H2 MOBILITY, and h2-map.eu.  Confirmed active per 11/4/18 email from Sybille Riepe, H2 MOBILITY.  Confirmed active per 9/11/17 email from Sybille Riepe, H2 MOBILITY.  Unable to confirm for Q4; uncertain. One reference says open another states that there is a failure due to extensive repair work</t>
  </si>
  <si>
    <t>Confirmed active per 12/17/19 email from Sybille Riepe, H2 MOBILITY, and h2-map.eu.  Confirmed active per 11/4/18 email from Sybille Riepe, H2 MOBILITY.  Confirmed active per 9/11/17 email from Sybille Riepe, H2 MOBILITY.  Confirmed per both CEP map and pdf</t>
  </si>
  <si>
    <t>Confirmed active per 12/17/19 email from Sybille Riepe, H2 MOBILITY, and h2-map.eu.  Confirmed active per 11/4/18 email from Sybille Riepe, H2 MOBILITY.  Confirmed planned per 9/11/17 email from Sybille Riepe, H2 MOBILITY; changed to active per spreadsheet date and Daimler press release.  Confimed still in planned stage according to CEP map. Changed beginning date to 2016</t>
  </si>
  <si>
    <t xml:space="preserve">Confirmed active per 12/17/19 email from Sybille Riepe, H2 MOBILITY, and h2-map.eu.  Updated to active per 11/4/18 email from Sybille Riepe, H2 MOBILITY.  Added new planned per 9/11/17 email from Sybille Riepe, H2 MOBILITY.  </t>
  </si>
  <si>
    <t xml:space="preserve">Confirmed active per 12/17/19 email from Sybille Riepe, H2 MOBILITY, and h2-map.eu.  Changed to active per 6/25/19 H2 MOBILITY press release.  Added new planned entry per 11/4/18 email from Sybille Riepe, H2 MOBILITY.  </t>
  </si>
  <si>
    <t>Confirmed active per 12/17/19 email from Sybille Riepe, H2 MOBILITY, and h2-map.eu.  Confirmed active per 11/4/18 email from Sybille Riepe, H2 MOBILITY.  Confirmed active per 9/11/17 email from Sybille Riepe, H2 MOBILITY.  Confirmed active per CEP filling station map</t>
  </si>
  <si>
    <t>Confirmed active per 12/17/19 email from Sybille Riepe, H2 MOBILITY, and h2-map.eu.  Changed to active per 6/18/19 press release. Confirmed planned per 11/4/18 email from Sybille Riepe, H2 MOBILITY. Confirmed planned per 9/11/17 email from Sybille Riepe, H2 MOBILITY.  Confirmed still in planned stage per CEP H2 Map. Changed beginning date to 2018</t>
  </si>
  <si>
    <t>Confirmed active per 12/17/19 email from Sybille Riepe, H2 MOBILITY, and h2-map.eu.  Confirmed active per 11/4/18 email from Sybille Riepe, H2 MOBILITY.  Confirmed active per 9/11/17 email from Sybille Riepe, H2 MOBILITY.  found ref on CEP filling station map</t>
  </si>
  <si>
    <t xml:space="preserve">Confirmed active per 12/17/19 email from Sybille Riepe, H2 MOBILITY, and h2-map.eu.  Updated to active per 3/15/19 H2 Mobiltiy article. Confirmed planned per 11/4/18 email from Sybille Riepe, H2 MOBILITY. New planned entry added  per 9/11/17 email from Sybille Riepe, H2 MOBILITY. </t>
  </si>
  <si>
    <t>Confirmed active per 12/17/19 email from Sybille Riepe, H2 MOBILITY, and h2-map.eu.  Confirmed active per 11/4/18 email from Sybille Riepe, H2 MOBILITY.  Confirmed active per 9/11/17 email from Sybille Riepe, H2 MOBILITY.  Confirmed 3/17/17 per Fuel Cell Technologies Market Report 2015. Updated from planned to active per article, 11/12/15. Found from  CEP filling station map, Massine, 9/15/15.</t>
  </si>
  <si>
    <t xml:space="preserve">Confirmed active per 12/17/19 email from Sybille Riepe, H2 MOBILITY, and h2-map.eu.  Updated to active per 6/24/19 h2.liver article.  Confirmed planned per 11/4/18 email from Sybille Riepe, H2 MOBILITY. New planned entry added  per 9/11/17 email from Sybille Riepe, H2 MOBILITY. </t>
  </si>
  <si>
    <t>Confirmed active per 12/17/19 email from Sybille Riepe, H2 MOBILITY, and h2-map.eu.  Confirmed active per 11/4/18 email from Sybille Riepe, H2 MOBILITY.  Confirmed active per 9/11/17 email from Sybille Riepe, H2 MOBILITY.  New active entry added per 6/14/17 H2Mobility press release</t>
  </si>
  <si>
    <t>Confirmed active per 12/17/19 email from Sybille Riepe, H2 MOBILITY, and h2-map.eu.  Confirmed active per 11/4/18 email from Sybille Riepe, H2 MOBILITY.  Confirmed active per 9/11/17 email from Sybille Riepe, H2 MOBILITY.  Confirmed entry; edited city and name</t>
  </si>
  <si>
    <t xml:space="preserve">Confirmed active per 12/17/19 email from Sybille Riepe, H2 MOBILITY, and h2-map.eu.  Updated to active per 11/4/18 email from Sybille Riepe, H2 MOBILITY.  New planned entry added  per 9/11/17 email from Sybille Riepe, H2 MOBILITY. </t>
  </si>
  <si>
    <t>Confirmed active per 12/17/19 email from Sybille Riepe, H2 MOBILITY, and h2-map.eu.  Confirmed active per 11/4/18 email from Sybille Riepe, H2 MOBILITY.  Confirmed active per 9/11/17 email from Sybille Riepe, H2 MOBILITY.  Confirmed from CEP filling station map</t>
  </si>
  <si>
    <t xml:space="preserve">Confirmed active per 12/17/19 email from Sybille Riepe, H2 MOBILITY, and h2-map.eu.  Changed to active per 5/3/19 H2 MOBILITY press release.  Added new planned entry per 11/4/18 email from Sybille Riepe, H2 MOBILITY.  </t>
  </si>
  <si>
    <t>Confirmed active per 12/17/19 email from Sybille Riepe, H2 MOBILITY, and h2-map.eu.  Confirmed active per 11/4/18 email from Sybille Riepe, H2 MOBILITY.  Confirmed active per 9/11/17 email from Sybille Riepe, H2 MOBILITY.  Confirmed 3/17/17 per Fuel Cell Technologies Market Report 2015. Changed from planned to active</t>
  </si>
  <si>
    <t>Confirmed active per 12/17/19 email from Sybille Riepe, H2 MOBILITY, and h2-map.eu.  Confirmed active per 11/4/18 email from Sybille Riepe, H2 MOBILITY.  Confirmed active per 9/11/17 email from Sybille Riepe, H2 MOBILITY.  Added - planning stage according to CEP H2 pdf</t>
  </si>
  <si>
    <t xml:space="preserve">Confirmed active per 12/17/19 email from Sybille Riepe, H2 MOBILITY, and h2-map.eu.  Changed to active per 5/10/19 H2 MOBILITY press release.  Confirmed planned per 11/4/18 email from Sybille Riepe, H2 MOBILITY. New planned entry added  per 9/11/17 email from Sybille Riepe, H2 MOBILITY. </t>
  </si>
  <si>
    <t>Confirmed active per 12/17/19 email from Sybille Riepe, H2 MOBILITY, and h2-map.eu.  Confirmed active per 11/4/18 email from Sybille Riepe, H2 MOBILITY.  Confirmed per www.fuelcellbuses.eu and CHIC websites, 5/4/18.  Confirmed active per 9/11/17 email from Sybille Riepe, H2 MOBILITY.  confirmed active, changed title, added adress. Information found on CEP filling station map</t>
  </si>
  <si>
    <t>Confirmed active per 12/17/19 email from Sybille Riepe, H2 MOBILITY, and h2-map.eu.  Confirmed active per 11/4/18 email from Sybille Riepe, H2 MOBILITY.  Confirmed active per 9/11/17 email from Sybille Riepe, H2 MOBILITY.  Exists, added title (info from CEP 50 German H2Stations Map)</t>
  </si>
  <si>
    <t>Confirmed active per 12/17/19 email from Sybille Riepe, H2 MOBILITY, and h2-map.eu.  Confirmed active per 11/4/18 email from Sybille Riepe, H2 MOBILITY.  Confirmed active per 9/11/17 email from Sybille Riepe, H2 MOBILITY.  active but is currently being serviced per CEP filling station map reference, updated address</t>
  </si>
  <si>
    <t>Confirmed active per 12/17/19 email from Sybille Riepe, H2 MOBILITY, and h2-map.eu.  Changed to active per 6/14/19 H2 MOBILITY press release. Confirmed planned per 11/4/18 email from Sybille Riepe, H2 MOBILITY. Confirmed planned per 9/11/17 email from Sybille Riepe, H2 MOBILITY.  Confirmed still in planned stage per CEP H2 Map. Changed beginning date to 2018</t>
  </si>
  <si>
    <t xml:space="preserve">Confirmed active per 12/17/19 email from Sybille Riepe, H2 MOBILITY, and h2-map.eu.  Confirmed active per 11/4/18 email from Sybille Riepe, H2 MOBILITY.  Updated to active per NOW 12/14/17 press release. New planned entry added  per 9/11/17 email from Sybille Riepe, H2 MOBILITY. </t>
  </si>
  <si>
    <t>Confirmed active per 12/17/19 email from Sybille Riepe, H2 MOBILITY, and h2-map.eu.  Confirmed active per 11/4/18 email from Sybille Riepe, H2 MOBILITY.  Added 3/5/18 H2 MOBILITY press release referencing station opening. Added new active per 9/11/17 email from Sybille Riepe, H2 MOBILITY.  Confirmed from CEP filling station map</t>
  </si>
  <si>
    <t>Confirmed active per 12/17/19 email from Sybille Riepe, H2 MOBILITY, and h2-map.eu.  Confirmed active per 11/4/18 email from Sybille Riepe, H2 MOBILITY.  Added new active per 9/11/17 email from Sybille Riepe, H2 MOBILITY.  Confirmed from CEP filling station map</t>
  </si>
  <si>
    <t>Confirmed active per 12/17/19 email from Sybille Riepe, H2 MOBILITY, and h2-map.eu.  Confirmed active per 11/4/18 email from Sybille Riepe, H2 MOBILITY.  Confirmed per www.fuelcellbuses.eu website, 5/4/18.  Confirmed planned per 9/11/17 email from Sybille Riepe, H2 MOBILITY, but updated from planned to active per 9/6/17 Daimler press release.</t>
  </si>
  <si>
    <t xml:space="preserve">Confirmed active per 12/17/19 email from Sybille Riepe, H2 MOBILITY, and h2-map.eu.  Confirmed active per 11/4/18 email from Sybille Riepe, H2 MOBILITY.  Updated from planned to active per 11/21/17 NOW press release. New planned entry added  per 9/11/17 email from Sybille Riepe, H2 MOBILITY. </t>
  </si>
  <si>
    <t xml:space="preserve">Confirmed active per 12/17/19 email from Sybille Riepe, H2 MOBILITY, and h2-map.eu.  Changed to active per 4/1/19 H2 MOBILITY press release.  Confirmed planned per 11/4/18 email from Sybille Riepe, H2 MOBILITY. New planned entry added  per 9/11/17 email from Sybille Riepe, H2 MOBILITY. </t>
  </si>
  <si>
    <t>Confirmed active per 12/17/19 email from Sybille Riepe, H2 MOBILITY, and h2-map.eu.  Confirmed active per 11/4/18 email from Sybille Riepe, H2 MOBILITY.  Updated to active per Confirmed planned per 10/15/18 press release. 9/11/17 email from Sybille Riepe, H2 MOBILITY.</t>
  </si>
  <si>
    <t xml:space="preserve">Confirmed active per 12/17/19 email from Sybille Riepe, H2 MOBILITY, and h2-map.eu.  Confirmed active per 11/4/18 email from Sybille Riepe, H2 MOBILITY.  Updated to active per 8/9/18 NOW and H2.live press release.  New planned entry added  per 9/11/17 email from Sybille Riepe, H2 MOBILITY. </t>
  </si>
  <si>
    <t xml:space="preserve">Confirmed active per 12/17/19 email from Sybille Riepe, H2 MOBILITY, and h2-map.eu.  Updated to active per 2/1/19 H2 International article. Confirmed planned per 11/4/18 email from Sybille Riepe, H2 MOBILITY. New planned entry added  per 9/11/17 email from Sybille Riepe, H2 MOBILITY. </t>
  </si>
  <si>
    <t>Confirmed active per 12/17/19 email from Sybille Riepe, H2 MOBILITY, and h2-map.eu.  Confirmed active per 11/4/18 email from Sybille Riepe, H2 MOBILITY.  Confirmed per www.fuelcellbuses.eu and CHIC websites, 5/4/18.  Confirmed active per 9/11/17 email from Sybille Riepe, H2 MOBILITY.  Updated from planned to active per Linde 9/26/16 press release;  Added by Massine Merzouk 2015 - planning stage according to CEP H2 pdf</t>
  </si>
  <si>
    <t xml:space="preserve">Confirmed active per 12/17/19 email from Sybille Riepe, H2 MOBILITY, and h2-map.eu.  Updated to active per 9/26/19 article.  Added new planned entry per 11/4/18 email from Sybille Riepe, H2 MOBILITY.  </t>
  </si>
  <si>
    <t>Confirmed active per 12/17/19 email from Sybille Riepe, H2 MOBILITY, and h2-map.eu.  Confirmed active per 11/4/18 email from Sybille Riepe, H2 MOBILITY.  Confirmed active per 9/11/17 email from Sybille Riepe, H2 MOBILITY.  Confirmed 3/17/17 per Fuel Cell Technologies Market Report 2015. Confirmed per BMW press release, 7/31/15; Found on fillling CEP Filling Stations map, Massine Merzouk, 9/30/15</t>
  </si>
  <si>
    <t xml:space="preserve">Confirmed active per 12/17/19 email from Sybille Riepe, H2 MOBILITY, and h2-map.eu.  Confirmed active per 11/4/18 email from Sybille Riepe, H2 MOBILITY.  Updated to active per 10/18/17 Linde Press release.  New planned entry added  per 9/11/17 email from Sybille Riepe, H2 MOBILITY. </t>
  </si>
  <si>
    <t>Confirmed active per 12/17/19 email from Sybille Riepe, H2 MOBILITY, and h2-map.eu.  Confirmed active per 11/4/18 email from Sybille Riepe, H2 MOBILITY.  Confirmed active per 9/11/17 email from Sybille Riepe, H2 MOBILITY.  Confirmed in planned stage from 2015 active/planned H2 pdf</t>
  </si>
  <si>
    <t>Confirmed active per 12/17/19 email from Sybille Riepe, H2 MOBILITY, and h2-map.eu.  Confirmed active per 11/4/18 email from Sybille Riepe, H2 MOBILITY.  Confirmed active per 9/11/17 email from Sybille Riepe, H2 MOBILITY.  Updated entry from planned to active per 11/10/16 Hyundai press release; New planned station added per 7/29/16 source article.</t>
  </si>
  <si>
    <t xml:space="preserve">Confirmed active per 12/17/19 email from Sybille Riepe, H2 MOBILITY, and h2-map.eu.  Updated to live per 11/22/19 source article. Added new planned entry per 11/4/18 email from Sybille Riepe, H2 MOBILITY.  </t>
  </si>
  <si>
    <t>Confirmed active per 12/17/19 email from Sybille Riepe, H2 MOBILITY, and h2-map.eu.  Confirmed active per 11/4/18 email from Sybille Riepe, H2 MOBILITY.  Confirmed active per 9/11/17 email from Sybille Riepe, H2 MOBILITY.  New planned station added from CEP pdf reference</t>
  </si>
  <si>
    <t>Confirmed active per 12/17/19 email from Sybille Riepe, H2 MOBILITY, and h2-map.eu.  Confirmed active per 11/4/18 email from Sybille Riepe, H2 MOBILITY.  Confirmed active per 9/11/17 email from Sybille Riepe, H2 MOBILITY.  Confirmed per 9/11/17 email from Sybille Riepe, H2 MOBILITY.  New active entry added per 7/31/17 press release.</t>
  </si>
  <si>
    <t xml:space="preserve">Confirmed active per 12/17/19 email from Sybille Riepe, H2 MOBILITY, and h2-map.eu.  Confirmed active per 11/4/18 email from Sybille Riepe, H2 MOBILITY.  Updated to active per 9/7/18 H2 Mobility/Total press release.  New planned entry added  per 9/11/17 email from Sybille Riepe, H2 MOBILITY. </t>
  </si>
  <si>
    <t xml:space="preserve">Confirmed active per 12/17/19 email from Sybille Riepe, H2 MOBILITY, and h2-map.eu.  Changed to active per 5/28/19 H2 MOBILITY press release. Confirmed planned per 11/4/18 email from Sybille Riepe, H2 MOBILITY. New planned entry added  per 9/11/17 email from Sybille Riepe, H2 MOBILITY. </t>
  </si>
  <si>
    <t>Confirmed active per 12/17/19 email from Sybille Riepe, H2 MOBILITY, and h2-map.eu.  Confirmed active per 11/4/18 email from Sybille Riepe, H2 MOBILITY.  Confirmed per Nel Hydrogen website, 3/31/18. Confirmed active per 9/11/17 email from Sybille Riepe, H2 MOBILITY.  New active entry added per 5/19/17 Nel press release.</t>
  </si>
  <si>
    <t xml:space="preserve">Confirmed active per 12/17/19 email from Sybille Riepe, H2 MOBILITY, and h2-map.eu.  Changed to active per 6/24/19 H2 MOBILITY press release.  Added new planned entry per 11/4/18 email from Sybille Riepe, H2 MOBILITY.  </t>
  </si>
  <si>
    <t>Confirmed active per 12/17/19 email from Sybille Riepe, H2 MOBILITY, and h2-map.eu.  Confirmed active per 11/4/18 email from Sybille Riepe, H2 MOBILITY.  Confirmed planned per 9/11/17 email from Sybille Riepe, H2 MOBILITY; changed to active per per 7/31/17 press release.</t>
  </si>
  <si>
    <t xml:space="preserve">Confirmed active per 12/17/19 email from Sybille Riepe, H2 MOBILITY, and h2-map.eu.  Confirmed active per 11/4/18 email from Sybille Riepe, H2 MOBILITY.  Updated to active per 9/7/18 H2 Mobility press release.  New planned entry added  per 9/11/17 email from Sybille Riepe, H2 MOBILITY. </t>
  </si>
  <si>
    <t>Confirmed active per 12/17/19 email from Sybille Riepe, H2 MOBILITY, and h2-map.eu.  Confirmed active per 11/4/18 email from Sybille Riepe, H2 MOBILITY.  Confirmed active per 9/11/17 email from Sybille Riepe, H2 MOBILITY.  Updated from planned to active 8/2/16 per Linde 7/15/16 press release; original source article not found so removed.</t>
  </si>
  <si>
    <t xml:space="preserve">Confirmed active per 12/17/19 email from Sybille Riepe, H2 MOBILITY, and h2-map.eu.  Updated to active per H2Mobility 10/23/18 Press article. New planned entry added  per 9/11/17 email from Sybille Riepe, H2 MOBILITY. </t>
  </si>
  <si>
    <t xml:space="preserve">Confirmed active per 12/17/19 email from Sybille Riepe, H2 MOBILITY, and h2-map.eu.  Confirmed active per 11/4/18 email from Sybille Riepe, H2 MOBILITY.  New active entry added per 2/15/18 source article; previously refered to as a planned entry at Wedlingen </t>
  </si>
  <si>
    <t>Confirmed active per 12/17/19 email from Sybille Riepe, H2 MOBILITY, and h2-map.eu.  Confirmed active per 11/4/18 email from Sybille Riepe, H2 MOBILITY.  Added new 3/27/18 source aritcle announcing inauguration.  Added new active per 9/11/17 email from Sybille Riepe, H2 MOBILITY.  Confirmed from CEP filling station map</t>
  </si>
  <si>
    <t>Confirmed active per 12/17/19 email from Sybille Riepe, H2 MOBILITY, and h2-map.eu.  Confirmed active per 11/4/18 email from Sybille Riepe, H2 MOBILITY.  Confirmed active per 9/11/17 email from Sybille Riepe, H2 MOBILITY.  Updated from planned to active per 11/29/16 source article.  Confirmed in planned stage from 2015 active/planned H2 pdf, 9/22/15 Massine Merzouk.</t>
  </si>
  <si>
    <t xml:space="preserve">Confirmed planned per 12/17/19 email from Sybille Riepe, H2 MOBILITY.  Changed to active per 6/24/19 H2 MOBILITY press release.  Added new planned entry per 11/4/18 email from Sybille Riepe, H2 MOBILITY.  </t>
  </si>
  <si>
    <t xml:space="preserve">Confirmed planned per 12/17/19 email from Sybille Riepe, H2 MOBILITY.  Added new planned entry per 11/4/18 email from Sybille Riepe, H2 MOBILITY.  </t>
  </si>
  <si>
    <t>Confirmed planned per 12/17/19 email from Sybille Riepe, H2 MOBILITY.  New planned entry added per 1/3/19 Gasworld article.</t>
  </si>
  <si>
    <t>Confirmed planned per 12/17/19 email from Sybille Riepe, H2 MOBILITY.  Confirmed planned per 11/4/18 email from Sybille Riepe, H2 MOBILITY. Confirmed planned per 9/11/17 email from Sybille Riepe, H2 MOBILITY.  Added additional Reference. Still planned stage as far as reference says</t>
  </si>
  <si>
    <t xml:space="preserve">Confirmed planned per 12/17/19 email from Sybille Riepe, H2 MOBILITY.  Confirmed planned per 11/4/18 email from Sybille Riepe, H2 MOBILITY. New planned entry added  per 9/11/17 email from Sybille Riepe, H2 MOBILITY. </t>
  </si>
  <si>
    <t xml:space="preserve">Confirmed planned per 12/17/19 email from Sybille Riepe, H2 MOBILITY.  Confirmed planned per 11/4/18 email from Sybille Riepe, H2 MOBILITY. Confirmed planned per 9/11/17 email from Sybille Riepe, H2 MOBILITY.  Changed district to Bradenburg. Located at Bradenburg airport. </t>
  </si>
  <si>
    <t xml:space="preserve">New planned entry added per 12/17/19 email from Sybille Riepe, H2 MOBILITY.  </t>
  </si>
  <si>
    <t xml:space="preserve">Updated to active per 12/17/19 email from Sybille Riepe, H2 MOBILITY, and confirmed per h2-map.eu.  Added new planned entry per 11/4/18 email from Sybille Riepe, H2 MOBILITY.  </t>
  </si>
  <si>
    <t xml:space="preserve">Updated to active per 12/17/19 email from Sybille Riepe, H2 MOBILITY, and confirmed per h2-map.eu.  Confirmed planned per 11/4/18 email from Sybille Riepe, H2 MOBILITY. New planned entry added  per 9/11/17 email from Sybille Riepe, H2 MOBILITY. </t>
  </si>
  <si>
    <t xml:space="preserve">Updated to active per 12/17/19 email from Sybille Riepe, H2 MOBILITY.  Confirmed planned per 11/4/18 email from Sybille Riepe, H2 MOBILITY. New planned entry added  per 9/11/17 email from Sybille Riepe, H2 MOBILITY. </t>
  </si>
  <si>
    <t xml:space="preserve">New active entry added per 12/17/19 email from Sybille Riepe, H2 MOBILITY, and confirmed per h2-map.eu.  </t>
  </si>
  <si>
    <t xml:space="preserve">Updated to active per 12/17/19 email from Sybille Riepe, H2 MOBILITY.  Confirmed active per 12/17/19 email from Sybille Riepe, H2 MOBILITY.  Updated to active per 8/8/19 H2 Mobility article.  Added new planned entry per 11/4/18 email from Sybille Riepe, H2 MOBILITY.  </t>
  </si>
  <si>
    <t>Updated to active per 12/17/19 email from Sybille Riepe, H2 MOBILITY.  Confirmed active per 12/17/19 email from Sybille Riepe, H2 MOBILITY.  New planned entry added per 12/17/19 email from Sybille Riepe, H2 MOBILITY.  Updated to active per 10/29/19 H2 Mobility press release. Confirmed planned per 11/4/18 email from Sybille Riepe, H2 MOBILITY. New planned article added per 5/4/18 source article.</t>
  </si>
  <si>
    <t>Personal contact with Sybille Riepe, H2 MOBILITY, 12/19/19; see also https://h2.live/en
 https://h2.live/en/news/839
Personal contact with Sybille Riepe, H2 MOBILITY, 11/4/18; see also www.h2.live
http://cleanenergypartnership.de/fileadmin/Assets/user_upload/50_TS.pdf
"CEP: Hydrogen filling stations in North Rhine-Westphalia." Powertrain news release. 11/20/2014. https://www.automotiveworld.com/news-releases/cep-hydrogen-filling-stations-north-rhine-westphalia/</t>
  </si>
  <si>
    <t>Personal contact with Sybille Riepe, H2 MOBILITY, 12/19/19; see also https://h2.live/en
 https://h2.live/en/news/997
Personal contact with Sybille Riepe, H2 MOBILITY, 11/4/18; see also www.h2.live
https://www.h2-international.com/2018/05/04/hydrogen-to-play-bigger-role-in-2020s/</t>
  </si>
  <si>
    <t>Personal contact with Sybille Riepe, H2 MOBILITY, 12/19/19; see also https://h2.live/en
 Personal contact with Sybille Riepe, H2 MOBILITY, 11/4/18; see also https://h2.live/en
http://cleanenergypartnership.de/kundenbereich/h2-tankstellen/
"Solar Power Hydrogen Filling Station." Salm, Walter. 2013. http://www.us-tech.com/RelId/1000100/ISvars/default/Solar_Powered_Hydrogen_Filling_Station.htm
Fuel Cell Today. March 5, 2012. "Solar Hydrogen Station Inaugurated by Fraunhofer ISE." Fuel Cell Today. Accessed October 22, 2012 at http://www.fuelcelltoday.com/news-events/news-archive/2012/march/solar-hydrogen-station-inaugurated-by-fraunhofer-ise.
TÜV SÜD Industrie Service. July  25, 2012. "H2 Move." TÜV SÜD Industrie Service. Accessed October 22, 2012 at http://www.netinform.net/H2/H2Stations/H2StationsDetail.aspx?ID=399.</t>
  </si>
  <si>
    <t>Personal contact with Sybille Riepe, H2 MOBILITY, 12/19/19; see also https://h2.live/en
 https://www.gasworld.com/h2-mobility-opens-new-h2-stations/2017015.article
Personal contact with Sybille Riepe, H2 MOBILITY, 11/4/18; see also www.h2.live</t>
  </si>
  <si>
    <t>Personal contact with Sybille Riepe, H2 MOBILITY, 12/19/19; see also https://h2.live/en
 Personal contact with Sybille Riepe, H2 MOBILITY, 11/4/18; see also www.h2.live</t>
  </si>
  <si>
    <t>Personal contact with Sybille Riepe, H2 MOBILITY, 12/19/19; see also https://h2.live/en
 Personal contact with Sybille Riepe, H2 MOBILITY, 11/4/18; see also www.h2.live
http://cleanenergypartnership.de/kundenbereich/h2-tankstellen/
http://cleanenergypartnership.de/fileadmin/Assets/user_upload/50_TS.pdf
http://www.daimler.com/dccom/0-5-658451-1-1747646-1-0-0-0-0-0-0-0-0-0-0-0-0-0-0.html
http://cleanenergypartnership.de/en/h2-infrastructure/cep-filling-stations/</t>
  </si>
  <si>
    <t>Personal contact with Sybille Riepe, H2 MOBILITY, 12/19/19; see also https://h2.live/en
 Personal contact with Sybille Riepe, H2 MOBILITY, 11/4/18; see also www.h2.live
http://www.daimler.com/dccom/0-5-658451-1-1747646-1-0-0-0-0-0-0-0-0-0-0-0-0-0-0.html</t>
  </si>
  <si>
    <t>Personal contact with Sybille Riepe, H2 MOBILITY, 12/19/19; see also https://h2.live/en
 Personal contact with Sybille Riepe, H2 MOBILITY, 11/4/18; see also www.h2.live
http://cleanenergypartnership.de/h2Tankstellen/
http://cleanenergypartnership.de/fileadmin/Assets/user_upload/50_TS.pdf
http://maps.total.fr/index.php/map/43?#
http://cleanenergypartnership.de/en/h2-infrastructure/cep-filling-stations/
http://www.netinform.net/H2/H2Stations/H2StationsDetail.aspx?ID=302  
http://www.cleanenergypartnership.de/en/about-us/container/fueling-stations/</t>
  </si>
  <si>
    <t xml:space="preserve">Personal contact with Sybille Riepe, H2 MOBILITY, 12/19/19; see also https://h2.live/en
 Personal contact with Sybille Riepe, H2 MOBILITY, 11/4/18; see also www.h2.live
http://cleanenergypartnership.de/fileadmin/Assets/user_upload/50_TS.pdf
https://www.automotiveworld.com/news-releases/first-hydrogen-filling-station-opens-bremen/
http://media.daimler.com/marsMediaSite/en/instance/ko/First-hydrogen-filling-station-opens-in-Bremen.xhtml
"Air Liquide to install three new hydrogen filling stations in Europe." Air Liquide press release. 3/12/2013. http://www.airliquide.com/en/air-liquide-to-install-three-new-hydrogen-filling-stations-in-europe.html
Fuel Cell Today. 2013.  "SWARM Project Bringing 90 Fuel Cell Vehicles to Birmingham, Bremen, and Brussels." Fuel Cell Today. March 13, 2013. http://www.fuelcelltoday.com/news-events/news-archive/2013/march/swarm-project-bringing-90-fuel-cell-vehicles-to-birmingham,-bremen,-and-brussels.  </t>
  </si>
  <si>
    <t>Personal contact with Sybille Riepe, H2 MOBILITY, 12/19/19; see also https://h2.live/en
 https://h2.live/en/news/897
Personal contact with Sybille Riepe, H2 MOBILITY, 11/4/18; see also https://h2.live/en/</t>
  </si>
  <si>
    <t>Personal contact with Sybille Riepe, H2 MOBILITY, 12/19/19; see also https://h2.live/en
 https://h2.live/en/news/830
Personal contact with Sybille Riepe, H2 MOBILITY, 11/4/18; see also www.h2.live</t>
  </si>
  <si>
    <t xml:space="preserve">Personal contact with Sybille Riepe, H2 MOBILITY, 12/19/19; see also https://h2.live/en
 Personal contact with Sybille Riepe, H2 MOBILITY, 11/4/18; see also www.h2.live
http://cleanenergypartnership.de/h2Tankstellen/
"CEP: Hydrogen filling stations in North Rhine-Westphalia." Powertrain news release. 11/20/2014. https://www.automotiveworld.com/news-releases/cep-hydrogen-filling-stations-north-rhine-westphalia/
http://cleanenergypartnership.de/en/h2-infrastructure/cep-filling-stations/
Fuel Cell Today. 2012.  "Air Liquide Opens Its First Public Hydrogen Refuelling Station in Dusseldorf" Fuel Cell Today. September 10, 2012. http://www.fuelcelltoday.com/news-events/news-archive/2012/september/air-liquide-opens-its-first-public-hydrogen-refuelling-station-in-dusseldorf. </t>
  </si>
  <si>
    <t>Personal contact with Sybille Riepe, H2 MOBILITY, 12/19/19; see also https://h2.live/en
 https://energies.airliquide.com/air-liquide-opens-hydrogen-refueling-station-dusseldorf-germany
https://fuelcellsworks.com/news/germany-71st-hydrogen-station-opens-in-dusseldorf/
Personal contact with Sybille Riepe, H2 MOBILITY, 11/4/18; see also www.h2.live</t>
  </si>
  <si>
    <t>Personal contact with Sybille Riepe, H2 MOBILITY, 12/19/19; see also https://h2.live/en
 Personal contact with Sybille Riepe, H2 MOBILITY, 11/4/18; see also www.h2.live
http://cleanenergypartnership.de/kundenbereich/h2-tankstellen/
http://www.fuel-cell-e-mobility.com/h2-infrastructure/filling-station-network/germany/Green Car Congress. 2009.
 OMV Opens Baden-Wurttemberg's First Public Hydrogen Filling Station. Green Car Congress. June 18. http://www.greencarcongress.com/2009/06/omv-20090618.html.
H2Stations.org. 2009. Stuttgart Airport. H2Stations.org. June 22. http://www.netinform.net/H2/H2Stations/H2StationsDetail.aspx?ID=7.</t>
  </si>
  <si>
    <t>Personal contact with Sybille Riepe, H2 MOBILITY, 12/19/19; see also https://h2.live/en
 https://h2.live/en/news/682
Personal contact with Sybille Riepe, H2 MOBILITY, 11/4/18; see also www.h2.live</t>
  </si>
  <si>
    <t>Personal contact with Sybille Riepe, H2 MOBILITY, 12/19/19; see also https://h2.live/en
 Personal contact with Sybille Riepe, H2 MOBILITY, 11/4/18; see also www.h2.live
Fuel Cell Technologies Market Report 2015
http://media.daimler.com/dcmedia/0-921-657589-1-1852429-1-0-0-0-0-0-0-0-0-0-0-0-0-0-0.html
http://cleanenergypartnership.de/kundenbereich/h2-tankstellen/
http://www.daimler.com/dccom/0-5-658451-1-1747646-1-0-0-0-0-0-0-0-0-0-0-0-0-0-0.html</t>
  </si>
  <si>
    <t>Personal contact with Sybille Riepe, H2 MOBILITY, 12/19/19; see also https://h2.live/en
 https://h2.live/en/news/826
Personal contact with Sybille Riepe, H2 MOBILITY, 11/4/18; see also www.h2.live</t>
  </si>
  <si>
    <t>Personal contact with Sybille Riepe, H2 MOBILITY, 12/19/19; see also https://h2.live/en
 Personal contact with Sybille Riepe, H2 MOBILITY, 11/4/18; see also www.h2.live
http://h2-mobility.de/en/news-and-infos/frankfut-and-wiesbaden-new-hydrogen-refuelling-stations-link-north-and-south-germany/</t>
  </si>
  <si>
    <t>Personal contact with Sybille Riepe, H2 MOBILITY, 12/19/19; see also https://h2.live/en
 Personal contact with Sybille Riepe, H2 MOBILITY, 11/4/18; see also www.h2.live
http://cleanenergypartnership.de/fileadmin/Assets/user_upload/50_TS.pdf
http://chic-project.eu/technology/hydrogen-refuelling/frankfurt-hydrogen-filling-station</t>
  </si>
  <si>
    <t>Personal contact with Sybille Riepe, H2 MOBILITY, 12/19/19; see also https://h2.live/en
 Personal contact with Sybille Riepe, H2 MOBILITY, 11/4/18; see also www.h2.live
http://cleanenergypartnership.de/kundenbereich/h2-tankstellen/
"Solar Power Hydrogen Filling Station." Salm, Walter. 2013. http://www.us-tech.com/RelId/1000100/ISvars/default/Solar_Powered_Hydrogen_Filling_Station.htm
Fuel Cell Today. March 5, 2012. "Solar Hydrogen Station Inaugurated by Fraunhofer ISE." Fuel Cell Today. Accessed October 22, 2012 at http://www.fuelcelltoday.com/news-events/news-archive/2012/march/solar-hydrogen-station-inaugurated-by-fraunhofer-ise.
TÜV SÜD Industrie Service. July  25, 2012. "H2 Move." TÜV SÜD Industrie Service. Accessed October 22, 2012 at http://www.netinform.net/H2/H2Stations/H2StationsDetail.aspx?ID=399.</t>
  </si>
  <si>
    <t xml:space="preserve">Personal contact with Sybille Riepe, H2 MOBILITY, 12/19/19; see also https://h2.live/en
 </t>
  </si>
  <si>
    <t>Personal contact with Sybille Riepe, H2 MOBILITY, 12/19/19; see also https://h2.live/en
 https://h2.live/en/news/755
Personal contact with Sybille Riepe, H2 MOBILITY, 11/4/18; see also www.h2.live</t>
  </si>
  <si>
    <t>Personal contact with Sybille Riepe, H2 MOBILITY, 12/19/19; see also https://h2.live/en
 Personal contact with Sybille Riepe, H2 MOBILITY, 11/4/18; see also www.h2.live
Fuel Cell Technologies Market Report 2015
http://www.autocarpro.in/news-international/germanys-hydrogen-filling-station-autobahn-8349
http://www.gasworld.com/autobahns-first-hydrogen-station-opens/2007508.article
http://www.daimler.com/dccom/0-5-658451-1-1747646-1-0-0-0-0-0-0-0-0-0-0-0-0-0-0.html</t>
  </si>
  <si>
    <t>Personal contact with Sybille Riepe, H2 MOBILITY, 12/19/19; see also https://h2.live/en
 Personal contact with Sybille Riepe, H2 MOBILITY, 11/4/18; see also www.h2.live
http://cleanenergypartnership.de/fileadmin/Assets/user_upload/50_TS.pdf</t>
  </si>
  <si>
    <t>Personal contact with Sybille Riepe, H2 MOBILITY, 12/19/19; see also https://h2.live/en
 https://h2.live/en/news/762
Personal contact with Sybille Riepe, H2 MOBILITY, 11/4/18; see also www.h2.live</t>
  </si>
  <si>
    <t>Personal contact with Sybille Riepe, H2 MOBILITY, 12/19/19; see also https://h2.live/en
 Personal contact with Sybille Riepe, H2 MOBILITY, 11/4/18; see also www.h2.live
https://www.fuelcellbuses.eu/category/demos-europe-0
http://chic-project.eu/demonstration-sites/hamburg
Personal contact with Sybille Riepe, H2 MOBILITY, 9/11/17; see also www.h2.live
http://cleanenergypartnership.de/kundenbereich/h2-tankstellen/
http://cleanenergypartnership.de/en/h2-infrastructure/cep-filling-stations/
Fuel Cell Today. February 20, 2012. "Europe's Largest Hydrogen Refuelling Station Opens in Hamburg." Fuel Cell Today. Accessed February 20, 2012 at http://www.fuelcelltoday.com/news-events/news-archive/2012/february/europes-largest-hydrogen-refuelling-station-opens-in-hamburg.
Hydrogenics Corporation. March 25, 2010. "Hydrogenics Awarded Contract for German Fueling Station." Hydrogenics Corporation. Accessed March 30, 2012 at http://www.hydrogenics.com/invest/News_Details.asp?RELEASEID=454589.</t>
  </si>
  <si>
    <t>Personal contact with Sybille Riepe, H2 MOBILITY, 12/19/19; see also https://h2.live/en
 Personal contact with Sybille Riepe, H2 MOBILITY, 11/4/18; see also www.h2.live
http://cleanenergypartnership.de/fileadmin/Assets/user_upload/50_TS.pdf
http://www.h2logic.com/com/shownews.asp?lang=en&amp;id=457
http://www.h2logic.com/h2station/h2logic-hydrogen-refueling-station-reference-list-h2station.pdf</t>
  </si>
  <si>
    <t xml:space="preserve">Personal contact with Sybille Riepe, H2 MOBILITY, 12/19/19; see also https://h2.live/en
 Personal contact with Sybille Riepe, H2 MOBILITY, 11/4/18; see also www.h2.live
http://cleanenergypartnership.de/kundenbereich/h2-tankstellen/
http://cleanenergypartnership.de/en/h2-infrastructure/cep-filling-stations/
http://www.airproducts.com/~/media/Files/PDF/industries/automotive-fuel-cells-bulletin-2013-feb-article.pdf
Fuel Cell Today. August 8, 2012. "Air Products Opens Hydrogen Station at Existing Shell Gas Forecourt in Hamburg." Fuel Cell Today. Accessed August 6, 2012 at http://www.fuelcelltoday.com/news-events/news-archive/2012/august/air-products-opens-hydrogen-station-at-existing-shell-gas-forecourt-in-hamburg. </t>
  </si>
  <si>
    <t>Personal contact with Sybille Riepe, H2 MOBILITY, 12/19/19; see also https://h2.live/en
 https://h2.live/en/news/816
Personal contact with Sybille Riepe, H2 MOBILITY, 11/4/18; see also www.h2.live
H2Herten new release. 10/10/2013. "H2 Filling station/pipline."
http://www.airliquide.com/file/otherelement/pj/dp_al_bibendumchallenge_11_en79616.pdf  http://www.netinform.net/H2/H2Stations/H2StationsDetail.aspx?ID=319</t>
  </si>
  <si>
    <t>Personal contact with Sybille Riepe, H2 MOBILITY, 12/19/19; see also https://h2.live/en
 Personal contact with Sybille Riepe, H2 MOBILITY, 11/4/18; see also www.h2.live
https://www.now-gmbh.de/en/news/press/new-hydrogen-stationin-hirschberg
Personal contact with Sybille Riepe, H2 MOBILITY, 9/11/17; see also www.h2.live</t>
  </si>
  <si>
    <t>Personal contact with Sybille Riepe, H2 MOBILITY, 12/19/19; see also https://h2.live/en
 Personal contact with Sybille Riepe, H2 MOBILITY, 11/4/18; see also www.h2.live
http://h2-mobility.de/en/news-and-infos/the-regions-first-hydrogen-service-station-opens-in-ingolstadt/
Fuel Cell Technologies Market Report 2015
http://www.autocarpro.in/news-international/germanys-hydrogen-filling-station-autobahn-8349
http://www.gasworld.com/autobahns-first-hydrogen-station-opens/2007508.article
http://www.daimler.com/dccom/0-5-658451-1-1747646-1-0-0-0-0-0-0-0-0-0-0-0-0-0-0.html</t>
  </si>
  <si>
    <t>Personal contact with Sybille Riepe, H2 MOBILITY, 12/19/19; see also https://h2.live/en
 Personal contact with Sybille Riepe, H2 MOBILITY, 11/4/18; see also www.h2.live
https://www.fuelcellbuses.eu/category/demos-europe-0
http://media.daimler.com/marsMediaSite/en/instance/ko/Joint-Press-Release-New-TOTAL-hydrogen-filling-station-in-Karlsruhe-unites-mobility-and-renewable-energy.xhtml?oid=29153376
http://www.daimler.com/dccom/0-5-658451-1-1747646-1-0-0-0-0-0-0-0-0-0-0-0-0-0-0.html</t>
  </si>
  <si>
    <t xml:space="preserve">Personal contact with Sybille Riepe, H2 MOBILITY, 12/19/19; see also https://h2.live/en
 Personal contact with Sybille Riepe, H2 MOBILITY, 11/4/18; see also www.h2.live
https://www.now-gmbh.de/en/news/press/new-hydrogen-filling-station-in-koblenz
</t>
  </si>
  <si>
    <t>Personal contact with Sybille Riepe, H2 MOBILITY, 12/19/19; see also https://h2.live/en
 https://h2.live/en/news/709
Personal contact with Sybille Riepe, H2 MOBILITY, 11/4/18; see also www.h2.live</t>
  </si>
  <si>
    <t>Personal contact with Sybille Riepe, H2 MOBILITY, 12/19/19; see also https://h2.live/en
 Personal contact with Sybille Riepe, H2 MOBILITY, 11/4/18; see also www.h2.live
https://www.now-gmbh.de/en/news/press/the-regions-first-hydrogen-service-station-opens-in-leipzig
http://www.daimler.com/dccom/0-5-658451-1-1747646-1-0-0-0-0-0-0-0-0-0-0-0-0-0-0.html</t>
  </si>
  <si>
    <t xml:space="preserve">Personal contact with Sybille Riepe, H2 MOBILITY, 12/19/19; see also https://h2.live/en
 Personal contact with Sybille Riepe, H2 MOBILITY, 11/4/18; see also www.h2.live
https://www.now-gmbh.de/en/news/press/wasserstoff-tankstelle-bei-kassel
</t>
  </si>
  <si>
    <t>Personal contact with Sybille Riepe, H2 MOBILITY, 12/19/19; see also https://h2.live/en
 https://www.h2-international.com/2019/02/01/gaps-are-closing/
Personal contact with Sybille Riepe, H2 MOBILITY, 11/4/18; see also www.h2.live</t>
  </si>
  <si>
    <t>Personal contact with Sybille Riepe, H2 MOBILITY, 12/19/19; see also https://h2.live/en
 Personal contact with Sybille Riepe, H2 MOBILITY, 11/4/18; see also www.h2.live
https://www.fuelcellbuses.eu/category/demos-europe-0
http://www.the-linde-group.com/en/news_and_media/press_releases/news_20160926.html
http://cleanenergypartnership.de/fileadmin/Assets/user_upload/50_TS.pdf
https://www.h2-international.com/2016/11/29/three-new-hydrogen-filling-stations/?utm_source=Newsletter_Dec&amp;utm_medium=Newsletter&amp;utm_campaign=H2-international</t>
  </si>
  <si>
    <t>Personal contact with Sybille Riepe, H2 MOBILITY, 12/19/19; see also https://h2.live/en
 https://www.h2-view.com/story/75th-hydrogen-station-opens-in-germany/
Personal contact with Sybille Riepe, H2 MOBILITY, 11/4/18; see also www.h2.live</t>
  </si>
  <si>
    <t>Personal contact with Sybille Riepe, H2 MOBILITY, 12/19/19; see also https://h2.live/en
 Personal contact with Sybille Riepe, H2 MOBILITY, 11/4/18; see also www.h2.live
Fuel Cell Technologies Market Report 2015
https://www.press.bmwgroup.com/global/pressDetail.html?title=first-hydrogen-station-with-two-types-of-refuelling-technology-latest-move-by-the-bmw-group-and-total&amp;outputChannelId=6&amp;id=T0226563EN&amp;left_menu_item=node__5236#avMedia
http://www.gasworld.com/new-hydrogen-station-opens-in-munich/2007846.article
http://www.fuelcells.org/images/h2fuelingstations-world.pdf
H2Stations.org. 2012. “Munich Detmoldsrasse.” H2Stations.org. Accessed September 13, 2012 at http://www.netinform.net/H2/H2Stations/H2StationsDetail.aspx?ID=9.
Patrick Schnell of TOTAL. 2008. Building Hydrogen Retail Stations-Status and Further Market Developments December 16. http://www.hynor.no/total.
Technology Innovation and Transportation Systems 2009. ITT’09 - - TOTAL. Technology Innovation and Transportation Systems 2009. http://www.itt09.com/articles.php?lng=en&amp;pg=401.</t>
  </si>
  <si>
    <t xml:space="preserve">Personal contact with Sybille Riepe, H2 MOBILITY, 12/19/19; see also https://h2.live/en
 Personal contact with Sybille Riepe, H2 MOBILITY, 11/4/18; see also www.h2.live
http://www.the-linde-group.com/en/news_and_media/press_releases/news_20171018.html
</t>
  </si>
  <si>
    <t>Personal contact with Sybille Riepe, H2 MOBILITY, 12/19/19; see also https://h2.live/en
 Personal contact with Sybille Riepe, H2 MOBILITY, 11/4/18; see also www.h2.live
http://cleanenergypartnership.de/fileadmin/Assets/user_upload/50_TS.pdf
CEP: Hydrogen filling stations in North Rhine-Westphalia. Powertrain news release. 11/20/2014. https://www.automotiveworld.com/news-releases/cep-hydrogen-filling-stations-north-rhine-westphalia/</t>
  </si>
  <si>
    <t>Personal contact with Sybille Riepe, H2 MOBILITY, 12/19/19; see also https://h2.live/en
 Personal contact with Sybille Riepe, H2 MOBILITY, 11/4/18; see also www.h2.live
https://www.hyundai.news/eu/technology/h2-at-hq-hyundai-opens-public-hydrogen-refuelling-station-in-germany/
http://www.renewableenergymagazine.com/article/new-public-hydrogen-station-installed-at-hyundai-20160729</t>
  </si>
  <si>
    <t>Personal contact with Sybille Riepe, H2 MOBILITY, 12/19/19; see also https://h2.live/en
 https://www.h2-view.com/story/new-hydrogen-station-opens-in-germany-2/
Personal contact with Sybille Riepe, H2 MOBILITY, 11/4/18; see also www.h2.live</t>
  </si>
  <si>
    <t>Personal contact with Sybille Riepe, H2 MOBILITY, 12/19/19; see also https://h2.live/en
 Personal contact with Sybille Riepe, H2 MOBILITY, 11/4/18; see also www.h2.live
 http://media.daimler.com/marsMediaSite/en/instance/ko/Joint-press-release-Sindelfingen-and-Pforzheim-New-hydrogen-filling-stations-for-southwestern-Germany.xhtml?oid=23634500</t>
  </si>
  <si>
    <t xml:space="preserve">Personal contact with Sybille Riepe, H2 MOBILITY, 12/19/19; see also https://h2.live/en
 Personal contact with Sybille Riepe, H2 MOBILITY, 11/4/18; see also www.h2.live
http://de.total.com/en-us/home/media/list-news/50th-german-hydrogen-service-station-inaugurated-potsdam
https://www.h2-international.com/2018/11/01/50th-hydrogen-station-goes-to-potsdam/
</t>
  </si>
  <si>
    <t>Personal contact with Sybille Riepe, H2 MOBILITY, 12/19/19; see also https://h2.live/en
 https://h2.live/en/news/791. Personal contact with Sybille Riepe, H2 MOBILITY, 11/4/18; see also www.h2.live</t>
  </si>
  <si>
    <t>Personal contact with Sybille Riepe, H2 MOBILITY, 12/19/19; see also https://h2.live/en
 Personal contact with Sybille Riepe, H2 MOBILITY, 11/4/18; see also www.h2.live
http://nelhydrogen.com/assets/uploads/2016/05/H2station-reference-list.pdf
http://nelhydrogen.com/cision_post/hydrogen-fueling-station-from-nel-opened-in-rostock-first-to-achieve-german-cep-approval/</t>
  </si>
  <si>
    <t>Personal contact with Sybille Riepe, H2 MOBILITY, 12/19/19; see also https://h2.live/en
 https://h2.live/en/news/824
Personal contact with Sybille Riepe, H2 MOBILITY, 11/4/18; see also www.h2.live</t>
  </si>
  <si>
    <t>Personal contact with Sybille Riepe, H2 MOBILITY, 12/19/19; see also https://h2.live/en
 Personal contact with Sybille Riepe, H2 MOBILITY, 11/4/18; see also www.h2.live
http://media.daimler.com/marsMediaSite/en/instance/ko/Joint-press-release-Sindelfingen-and-Pforzheim-New-hydrogen-filling-stations-for-southwestern-Germany.xhtml?oid=23634500</t>
  </si>
  <si>
    <t xml:space="preserve">Personal contact with Sybille Riepe, H2 MOBILITY, 12/19/19; see also https://h2.live/en
 Personal contact with Sybille Riepe, H2 MOBILITY, 11/4/18; see also www.h2.live
https://h2.live/en/news/488
</t>
  </si>
  <si>
    <t xml:space="preserve">Personal contact with Sybille Riepe, H2 MOBILITY, 12/19/19; see also https://h2.live/en
 Personal contact with Sybille Riepe, H2 MOBILITY, 11/4/18; see also www.h2.live
http://www.the-linde-group.com/en/news_and_media/press_releases/news20160715.html
https://www.h2-international.com/2016/11/29/three-new-hydrogen-filling-stations/?utm_source=Newsletter_Dec&amp;utm_medium=Newsletter&amp;utm_campaign=H2-international
</t>
  </si>
  <si>
    <t xml:space="preserve">Personal contact with Sybille Riepe, H2 MOBILITY, 12/19/19; see also https://h2.live/en
 https://h2.live/en/news/540
Personal contact with Sybille Riepe, H2 MOBILITY, 9/11/17; see also www.h2.live
</t>
  </si>
  <si>
    <t xml:space="preserve">Personal contact with Sybille Riepe, H2 MOBILITY, 12/19/19; see also https://h2.live/en
 Personal contact with Sybille Riepe, H2 MOBILITY, 11/4/18; see also www.h2.live
https://www.gasworld.com/first-hydrogen-station-opens-in-esslingen-germany/2014215.article
https://fuelcellsworks.com/news/new-hydrogen-station-opens-in-esslingen-germany
</t>
  </si>
  <si>
    <t>Personal contact with Sybille Riepe, H2 MOBILITY, 12/19/19; see also https://h2.live/en
 Personal contact with Sybille Riepe, H2 MOBILITY, 11/4/18; see also www.h2.live
https://fuelcellsworks.com/news/air-liquide-inaugurates-new-hydrogen-filling-station-in-wolfsburg
http://cleanenergypartnership.de/kundenbereich/h2-tankstellen/
"Solar Power Hydrogen Filling Station." Salm, Walter. 2013. http://www.us-tech.com/RelId/1000100/ISvars/default/Solar_Powered_Hydrogen_Filling_Station.htm
Fuel Cell Today. March 5, 2012. "Solar Hydrogen Station Inaugurated by Fraunhofer ISE." Fuel Cell Today. Accessed October 22, 2012 at http://www.fuelcelltoday.com/news-events/news-archive/2012/march/solar-hydrogen-station-inaugurated-by-fraunhofer-ise.
TÜV SÜD Industrie Service. July  25, 2012. "H2 Move." TÜV SÜD Industrie Service. Accessed October 22, 2012 at http://www.netinform.net/H2/H2Stations/H2StationsDetail.aspx?ID=399.</t>
  </si>
  <si>
    <t>Personal contact with Sybille Riepe, H2 MOBILITY, 12/19/19; see also https://h2.live/en
 Personal contact with Sybille Riepe, H2 MOBILITY, 11/4/18; see also www.h2.live
https://www.h2-international.com/2016/11/29/three-new-hydrogen-filling-stations/?utm_source=Newsletter_Dec&amp;utm_medium=Newsletter&amp;utm_campaign=H2-international
http://cleanenergypartnership.de/fileadmin/Assets/user_upload/50_TS.pdf
"CEP: Hydrogen filling stations in North Rhine-Westphalia." Powertrain news release. 11/20/2014. https://www.automotiveworld.com/news-releases/cep-hydrogen-filling-stations-north-rhine-westphalia/
Hydroge Fuel News. 50 Hydrogen Fueling Stations Confirmed for Germany .  April 10, 2014. . http://www.marketwatch.com/story/hydrogenics-awarded-hydrogen-fueling-station-in-germany-2011-06-30?reflink=MW_news_stmp.</t>
  </si>
  <si>
    <t>FY20 Q1 h2-map.eu</t>
  </si>
  <si>
    <t>Personal contact with Sybille Riepe, H2 MOBILITY, 12/19/19; see also https://h2.live/en
 Personal contact with Sybille Riepe, H2 MOBILITY, 9/11/17; see also www.h2.live
http://www.the-linde-group.com/en/news_and_media/press_releases/news-20170112.html
http://www.netinform.net/H2/H2Stations/H2StationsDetail.aspx?ID=1
http://www.netinform.net/H2/H2Stations/H2StationsDetail.aspx?ID=1  http://www.linde-gas.com/internet.global.lindegas.global/en/images/Linde%20Hydrogen%20Center%20in%20Munich,%20Germany17_15303.pdf</t>
  </si>
  <si>
    <t>Personal contact with Sybille Riepe, H2 MOBILITY, 12/19/19; see also https://h2.live/en
 Personal contact with Sybille Riepe, H2 MOBILITY, 11/4/18; see also www.h2.live
http://cleanenergypartnership.de/kundenbereich/h2-tankstellen/
http://cleanenergypartnership.de/en/h2-infrastructure/cep-filling-stations/</t>
  </si>
  <si>
    <t>Listed as 'No Status' per 12/17/19 email from Sybille Riepe, H2 MOBILITY, and h2-map.eu.  Confirmed active per 11/4/18 email from Sybille Riepe, H2 MOBILITY.  Confirmed active per 9/11/17 email from Sybille Riepe, H2 MOBILITY.  CEP filling station map states this station is active</t>
  </si>
  <si>
    <t>Listed as 'No Status' per 12/17/19 email from Sybille Riepe, H2 MOBILITY.    Updated to planned per 11/4/18 email from Sybille Riepe, H2 MOBILITY.  Confirmed planned per 9/11/17 email from Sybille Riepe, H2 MOBILITY; left as active per Linde press release.  Updated entry details per Linde 1/12/17 press release; station opened to the public after primarily private use for testing.  Unable to confirm for Q4; Unable to find any references outside of netinform. Netinform 2015 update says station is operating ; to delete per Richard Fowler 9/30/15; re-added 12/31/15 per user email to Daryl</t>
  </si>
  <si>
    <t>Personal contact with Sybille Riepe, H2 MOBILITY, 12/19/19; see also https://h2.live/en</t>
  </si>
  <si>
    <t>https://fuelcellsworks.com/news/hyundai-motors-opens-h-incheon-hydrogen-refueling-station/
Personal communication with Yeabin Lee, H2KOREA, 8/28/19</t>
  </si>
  <si>
    <t xml:space="preserve">Updated to active per 11/25/19 source article. Planned entry per 8/28/19 xls from Yeabin Lee, H2KOREA. </t>
  </si>
  <si>
    <t>Two in Kuching and one each in Sri Aman, Sibu, Bintulu and Miri</t>
  </si>
  <si>
    <t>Sarawak Energy Bhd (SEB) R&amp;D pilot</t>
  </si>
  <si>
    <t>Sarawak Energy Bhd (SEB)
Sarawak Utilities Ministry</t>
  </si>
  <si>
    <t>https://www.thestar.com.my/news/nation/2019/12/10/sarawak-to-build-six-new-hydrogen-refuelling-stations-in-the-state-says-abang-johari</t>
  </si>
  <si>
    <t>New planned entry added per 12/10/19 source article which indicates 6 planned stations.</t>
  </si>
  <si>
    <t>Fukui Prefecture</t>
  </si>
  <si>
    <t xml:space="preserve">Tsuruga City </t>
  </si>
  <si>
    <t>H2One Station</t>
  </si>
  <si>
    <t>Toshiba ESS</t>
  </si>
  <si>
    <t>https://www.toshiba-energy.com/en/info/info2019_1226.htm</t>
  </si>
  <si>
    <t xml:space="preserve">New active entry added per Toshiba 12/26/19 press release. </t>
  </si>
  <si>
    <t>in France</t>
  </si>
  <si>
    <t>in Netherlands</t>
  </si>
  <si>
    <t>in Spain</t>
  </si>
  <si>
    <t>in Switzerland</t>
  </si>
  <si>
    <t>in Czech Republic</t>
  </si>
  <si>
    <t>in Malaysia</t>
  </si>
  <si>
    <t>in Saudi Arabia</t>
  </si>
  <si>
    <t xml:space="preserve">https://the-riotact.com/plans-lodged-for-hydrogen-fuel-station-in-fyshwick/349870
http://www.hydrogenfuelnews.com/hydrogen-fuel-stations-are-being-commissioned-in-western-sydney/8537979/
https://www.canberratimes.com.au/story/6111531/hydrogen-to-top-up-20-new-act-fleet-cars/?src=rss
</t>
  </si>
  <si>
    <t>h2.live/en, 12/17/19
http://www.scandinavianhydrogen.org/shhp/h2-stations/list/
https://www.hydrogen.no
https://www.sciencedirect.com/science/article/pii/S1464285920300018</t>
  </si>
  <si>
    <t>Confirmed live per h2.live/en, 12/17/19; see also ScienceDirect January 2020 article.  New active entry added per SHHP &amp; Norsk Hydrogen maps and lists, 3/31/18; "ASKO opened December 2017 station for trucks and forklifts. The station will initially be able to fill cars of 700 bar and test a fleet of forklifts at ASKO's facility. The surplus hydrogen could be offered to other hydrogen car customers, pending a new planned station for passenger cars in Trondheim."</t>
  </si>
  <si>
    <t>Würzburger Str. 55</t>
  </si>
  <si>
    <t xml:space="preserve">Updated to active per 1/10/20  h2.live press release.  Confirmed planned per 12/17/19 email from Sybille Riepe, H2 MOBILITY.  Added new planned entry per 11/4/18 email from Sybille Riepe, H2 MOBILITY.  </t>
  </si>
  <si>
    <t>Personal contact with Sybille Riepe, H2 MOBILITY, 12/19/19; see also https://h2.live/en
Personal contact with Sybille Riepe, H2 MOBILITY, 11/4/18; see also www.h2.live
http://cleanenergypartnership.de/h2Tankstellen/
http://cleanenergypartnership.de/fileadmin/Assets/user_upload/50_TS.pdf
http://cleanenergypartnership.de/en/h2-infrastructure/cep-filling-stations/</t>
  </si>
  <si>
    <t xml:space="preserve">Personal contact with Sybille Riepe, H2 MOBILITY, 12/19/19; see also https://h2.live/en
Personal contact with Sybille Riepe, H2 MOBILITY, 11/4/18; see also www.h2.live
http://cleanenergypartnership.de/h2Tankstellen/
http://cleanenergypartnership.de/fileadmin/Assets/user_upload/50_TS.pdf
http://cleanenergypartnership.de/fileadmin/Assets/user_upload/50_TS.pdf
Renewable Energy Focus.  Green hydrogen facility opens at Berlin airport, with first refueling of fuel cell vehicle. May 29, 2014. http://www.renewableenergyfocus.com/view/38624/green-hydrogen-facility-opens-at-berlin-airport-with-first-refueling-of-fuel-cell-vehicle/
McPhy Energy. 2012. 'McPhy Energy joins the German energy transition and supplies innovative hydrogen storage technology.'  McPhy Energy press release, December 6, 2012.  http://www.mcphy.com/en/news/releases/release-624/. </t>
  </si>
  <si>
    <t>https://h2.live/en/news/1085
Personal contact with Sybille Riepe, H2 MOBILITY, 12/19/19; see also https://h2.live/en
Personal contact with Sybille Riepe, H2 MOBILITY, 11/4/18; see also www.h2.live</t>
  </si>
  <si>
    <t>Personal contact with Sybille Riepe, H2 MOBILITY, 12/19/19; see also https://h2.live/en
Personal contact with Sybille Riepe, H2 MOBILITY, 11/4/18; see also www.h2.live</t>
  </si>
  <si>
    <t>Personal contact with Sybille Riepe, H2 MOBILITY, 12/19/19; see also https://h2.live/en
https://www.gasworld.com/german-h2-project-to-launch-in-2020/2016210.article</t>
  </si>
  <si>
    <t>Personal contact with Sybille Riepe, H2 MOBILITY, 12/19/19; see also https://h2.live/en
Personal contact with Sybille Riepe, H2 MOBILITY, 11/4/18; see also www.h2.live
http://cleanenergypartnership.de/fileadmin/Assets/user_upload/50_TS.pdf
http://www.daimler.com/dccom/0-5-658451-1-1747646-1-0-0-0-0-0-0-0-0-0-0-0-0-0-0.html</t>
  </si>
  <si>
    <t>Personal contact with Sybille Riepe, H2 MOBILITY, 12/19/19; see also https://h2.live/en
https://h2.live/en/news/826
Personal contact with Sybille Riepe, H2 MOBILITY, 11/4/18; see also www.h2.live</t>
  </si>
  <si>
    <t>Everfuel</t>
  </si>
  <si>
    <t>https://news.cision.com/nel-asa/r/nel-asa--receives-purchase-order-for-h2station--fueling-station-solution-for-taxis-in-copenhagen,c2998842</t>
  </si>
  <si>
    <t>New planned entry added per 12/27/19 Nel press release.</t>
  </si>
  <si>
    <t>Personal contact with Sybille Riepe, H2 MOBILITY, 12/19/19; see also https://h2.live/en
Personal contact with Sybille Riepe, H2 MOBILITY, 11/4/18; see also www.h2.live
https://www.h2-view.com/story/germanys-82nd-hydrogen-station-opens/</t>
  </si>
  <si>
    <t xml:space="preserve">Added 2/6/20 H2-view ariticle announcing station opening, however already listed here as active. Updated to active per 12/17/19 email from Sybille Riepe, H2 MOBILITY.  Added new planned entry per 11/4/18 email from Sybille Riepe, H2 MOBILITY.  </t>
  </si>
  <si>
    <t>East Lothian</t>
  </si>
  <si>
    <t xml:space="preserve">Wallyford </t>
  </si>
  <si>
    <t>Logan Energy</t>
  </si>
  <si>
    <t>Logan Energy; off A1</t>
  </si>
  <si>
    <t xml:space="preserve">
</t>
  </si>
  <si>
    <t>https://www.loganenergy.com/logan-energy-have-opened-central-belts-first-hydrogen-refuelling-station-for-vehicles/</t>
  </si>
  <si>
    <t>New active entry added per 3/5/20 Logan Energy press release.</t>
  </si>
  <si>
    <t>https://www.transportxtra.com/publications/local-transport-today/news/65030/liverpool-to-buy-hydrogen-buses
https://www.gasworld.com/hydrogen-projects-boosted-by-funding/2016644.article
https://h2.live/en/news/710</t>
  </si>
  <si>
    <t xml:space="preserve">Confirmed still planned per 4/3/20 source article.  New planned entry added per 2/15/19 article announcing grants.  </t>
  </si>
  <si>
    <t>Jandakot (Perth metropolitan area)</t>
  </si>
  <si>
    <t>ATCO Australia</t>
  </si>
  <si>
    <t>https://www.fmgl.com.au/in-the-news/media-releases/2020/04/06/fortescue-and-atco-power-on-with-hydrogen-agreement</t>
  </si>
  <si>
    <t xml:space="preserve">Fortescue Metals Group (Fortescue)
ATCO Australia (ATCO) </t>
  </si>
  <si>
    <t>Joint project</t>
  </si>
  <si>
    <t>Air Liquide
JHyM</t>
  </si>
  <si>
    <t>near National Route 22</t>
  </si>
  <si>
    <t>https://www.h2-view.com/story/air-liquide-opens-new-hydrogen-station-in-japan
Fuel Cell Commercialization Conference of Japan - https://translate.google.com/translate?hl=en&amp;sl=ja&amp;u=http://fccj.jp/hystation, 9/2019.</t>
  </si>
  <si>
    <t xml:space="preserve">Updated to active per 4/28/20 H2-view article. New planned entry added per FCCJ map and list, 9/27/19.  </t>
  </si>
  <si>
    <t>https://www.petrolplaza.com/news/24694
Personal contact with Sybille Riepe, H2 MOBILITY, 12/19/19; see also https://h2.live/en
Personal contact with Sybille Riepe, H2 MOBILITY, 11/4/18; see also www.h2.live</t>
  </si>
  <si>
    <t xml:space="preserve">Updated to active per Confirmed planned per 5/8/20 source article. 12/17/19 email from Sybille Riepe, H2 MOBILITY.  Added new planned entry per 11/4/18 email from Sybille Riepe, H2 MOBILITY.  </t>
  </si>
  <si>
    <t>Barcelona</t>
  </si>
  <si>
    <t>Zona Franca Consortium (CZFB) 
Transports Metropolitans de Barcelona (TMB)</t>
  </si>
  <si>
    <t>https://www.intelligenttransport.com/transport-news/100669/barcelona-to-house-spains-first-public-vehicular-hydrogen-station/</t>
  </si>
  <si>
    <t>New planned entry added per 6/11/20 source article.</t>
  </si>
  <si>
    <t>Toulouse-Blagnac</t>
  </si>
  <si>
    <t>Toulouse-Blagnac Airport</t>
  </si>
  <si>
    <t>Occitanie</t>
  </si>
  <si>
    <t>AREC Occitaine
Engie Solutions</t>
  </si>
  <si>
    <t>HyPort
Jive2</t>
  </si>
  <si>
    <t>https://www.h2-view.com/story/agreement-signed-for-hydrogen-station-at-toulouse-blagnac-airport</t>
  </si>
  <si>
    <t>Kasugai Katsugawa</t>
  </si>
  <si>
    <t>near National Route 19 and the Katsugawa entrance/exit to the Nagoya Daini Kanjo Expressway</t>
  </si>
  <si>
    <t>https://energies.airliquide.com/air-liquide-opens-hydrogen-station-kasugai-katsugawa-japan</t>
  </si>
  <si>
    <t>New active entry added per 5/18/20 Air Liquide press release</t>
  </si>
  <si>
    <t>Valencia</t>
  </si>
  <si>
    <t>Port of Valencia</t>
  </si>
  <si>
    <t>https://www.h2-view.com/story/port-of-valencia-to-trial-hydrogen/</t>
  </si>
  <si>
    <t>New planned entry added per 7/3/20 h2view article.</t>
  </si>
  <si>
    <t xml:space="preserve">Jeonju </t>
  </si>
  <si>
    <t>Jeonbuk</t>
  </si>
  <si>
    <t>Hyundai</t>
  </si>
  <si>
    <t>http://www.koreaherald.com/view.php?ud=20200603000793</t>
  </si>
  <si>
    <t>New active entry added per 6/3/20 source article.</t>
  </si>
  <si>
    <t>http://www.ihfca.org.cn/index.php?m=content&amp;c=index&amp;a=lists&amp;catid=23</t>
  </si>
  <si>
    <t>Dalian High-tech Zone</t>
  </si>
  <si>
    <t xml:space="preserve">Confirmed per IHFCA map, 6/30/20.  New active entry added per IHFCA map, 12/20/18.   </t>
  </si>
  <si>
    <t>confirmed per IHFCA map</t>
  </si>
  <si>
    <t>http://www.ihfca.org.cn/index.php?m=content&amp;c=index&amp;a=lists&amp;catid=23
http://www.ihfca.org.cn
http://www.airproducts.com/Company/news-center/2018/03/0319-air-products-to-provide-hydrogen-fueling-equipment-to-china-energy-investment-group.aspx
https://translate.google.com/translate?hl=en&amp;sl=zh-CN&amp;u=http://www.sinohytec.com/&amp;prev=search
http://www.fuelcellmarkets.com/fuel_cell_markets/member_view.aspx?articleid=6766&amp;subsite=1&amp;language=1
http://www.fuelcells.org/images/h2fuelingstations-world.pdf
BP. Opening Ceremony of China’s First Hydrogen Refueling Station. BP. http://www.bp.com/extendedgenericarticle.do?categoryId=9011373&amp;contentId=7026801.
Green Car Congress. 2006. Beijing Opens First Hydrogen Fueling Station. Green Car Congress. November 9. http://www.greencarcongress.com/2006/11/beijing_opens_f.html.
H2Stations.org. 2006. UNDP-GEF China FCB Demo Project. H2Stations.org. November 21. http://www.netinform.net/H2/H2Stations/H2StationsDetail.aspx?ID=250.
Hydrogen Cars Now. 2006. Beijing, China Goes Green with Hydrogen Fueling Station. Hydrogen Cars Now. November 9. http://www.hydrogencarsnow.com/blog2/index.php/hydrogen-distribution/beijing-china-goes-green-with-hydrogen-fueling-station/.
International Partnership for Hydrogen and Fuel Cells in the Economy. Demonstration Project Overviews. International Partnership for Hydrogen and Fuel Cells in the Economy. http://www.iphe.net/demos.html#china.
Jianing, Cai, and Pan Xiangmin. 2009. Chinese Hydrogen Update presented at the International Partnership for the Hydrogen Economy Joint SC/ILC Meeting, December 1, Washington, DC, USA. http://www.iphe.net/docs/Meetings/USA_12-09/Country_Presentations/China.pdf.</t>
  </si>
  <si>
    <t>Confirmed per IHFCA map, 6/30/20.  Confirmed active per IHFCA map, 12/20/18; assume map reference is this station; deleted 2 Beijing entries - unable to confirm.   Confirmed per 3/19/18 Air Products press release indicating site still in operation. Unable to confirm for Q4; Source states that station is fueling FCV buses in 2015, email sent</t>
  </si>
  <si>
    <t>No. 128 Northwest Corner at the Intersection of 22nd Street and Jinqiu Road, Guancheng Hui District</t>
  </si>
  <si>
    <t>Yutong HRS (Tongyu)</t>
  </si>
  <si>
    <t>http://www.ihfca.org.cn/index.php?m=content&amp;c=index&amp;a=lists&amp;catid=23
http://www.china.org.cn/business/2016-09/01/content_39209811.htm</t>
  </si>
  <si>
    <t>Confirmed per IHFCA map, 6/30/20.  Confirmed active per IHFCA map, 12/20/18.   New active entry added per 9/1/16 source article</t>
  </si>
  <si>
    <t>http://www.ihfca.org.cn/index.php?m=content&amp;c=index&amp;a=lists&amp;catid=23
http://autonews.gasgoo.com/70011194.html
http://newsroom.toyota.co.jp/en/detail/16482463</t>
  </si>
  <si>
    <t>Confirmed per IHFCA map, 6/30/20.  Confirmed active per IHFCA map, 12/20/18.   Updated to active per 11/2/17 article. New planned entry added per 4/18/17 Toyota press release; confirms 5 other active stations.</t>
  </si>
  <si>
    <t>new per IHFCA map</t>
  </si>
  <si>
    <t>New active entry added per IHFCA map, 6/30/20.</t>
  </si>
  <si>
    <t>Zhangjiagang Hydrogen Energy Hydrogen Refueling Station</t>
  </si>
  <si>
    <t>Zhangjiagang Port City Hydrogen Station</t>
  </si>
  <si>
    <t>Nantong Baiying Hydrogen Station</t>
  </si>
  <si>
    <t>Lu'an</t>
  </si>
  <si>
    <t>Tomorrow Jin'an Hydrogen Station</t>
  </si>
  <si>
    <t>50 meters south of 312 provincial road, Jin'an District</t>
  </si>
  <si>
    <t>Updated to active per IHFCA map, 6/30/20.</t>
  </si>
  <si>
    <t>Confirmed per IHFCA map, 6/30/20. New active entry added per IHFCA map, 12/20/18; Netinform indicates used for World Expo 2010 and then for Anting New-energy Vehicle demo Zone.</t>
  </si>
  <si>
    <t>Shanghai Yilan Jinshan Hydrogen Station</t>
  </si>
  <si>
    <t>Shanghai Electric Drive Hydrogen Station</t>
  </si>
  <si>
    <t>Shanghai Jiangqiao Hydrogen Station</t>
  </si>
  <si>
    <t>Shanghai Shenli Hydrogen Station</t>
  </si>
  <si>
    <t>Pujiang Special Gas Hydrogen Station</t>
  </si>
  <si>
    <t>Jiashan Edman Hydrogen Station (2015)</t>
  </si>
  <si>
    <t>Xiongzhong Hydrogen Station</t>
  </si>
  <si>
    <t>Wuhan Zhongji Hydrogen Refueling Station</t>
  </si>
  <si>
    <t>100 meters west of the intersection of Keji Avenue and Weihu Road</t>
  </si>
  <si>
    <t>Near No. 3 Road, Hongshan District, Wuhan</t>
  </si>
  <si>
    <t>Bing Energy HRS
(Shenhua Rugao Hydrogen Station)</t>
  </si>
  <si>
    <t>http://www.ihfca.org.cn/index.php?m=content&amp;c=index&amp;a=lists&amp;catid=23
http://www.airproducts.com/Company/news-center/2018/03/0319-air-products-to-provide-hydrogen-fueling-equipment-to-china-energy-investment-group.aspx</t>
  </si>
  <si>
    <t>Confirmed per IHFCA map, 6/30/20.  Updated to active per IHFCA map, 12/20/18.   New planned entry added per 3/19/18 Air Products press relese.</t>
  </si>
  <si>
    <t>Henan</t>
  </si>
  <si>
    <t>http://www.ihfca.org.cn/index.php?m=content&amp;c=index&amp;a=lists&amp;catid=23
Personal communication with Athena Lin, Asia Pacific Fuel Cell Technologies
http://www.iphe.net/docs/Meetings/Japan_9-05/Taiwan_Dev_of_Hydrogen_FC.pdf
http://www.taiwanembassy.org/US/ct.asp?xItem=230918&amp;ctNode=2300&amp;mp=12</t>
  </si>
  <si>
    <t>Shandong</t>
  </si>
  <si>
    <t>Zibo</t>
  </si>
  <si>
    <t xml:space="preserve">Xinhua Road Hydrogen Station </t>
  </si>
  <si>
    <t>Liaocheng</t>
  </si>
  <si>
    <t>Zhongtong Bus Hydrogen Station</t>
  </si>
  <si>
    <t>Xinhua Road Hydrogen Station</t>
  </si>
  <si>
    <t>Linzi District</t>
  </si>
  <si>
    <t>Confirmed per IHFCA map, 6/30/20.  New planned entry per IHFCA map, 12/20/18.</t>
  </si>
  <si>
    <t>http://www.ihfca.org.cn/index.php?m=content&amp;c=index&amp;a=lists&amp;catid=23
http://www.hydrogenfuelnews.com/new-hydrogen-fuel-bus-revealed-in-central-china/8533779/
http://www.xinhuanet.com/english/2018-06/11/c_137246758.htm</t>
  </si>
  <si>
    <t>Confirmed per IHFCA map, 6/30/20.  New planned entry added per 12/28/17 source article; 21 stations planned within 3 years.</t>
  </si>
  <si>
    <t>Confirmed per IHFCA map, 6/30/20. New planned entry per IHFCA map, 12/20/18; see http://www.ihfca.org.cn/index.php - Data - Site</t>
  </si>
  <si>
    <t>Sichuan</t>
  </si>
  <si>
    <t>Lhasa</t>
  </si>
  <si>
    <t>New planned entry added per IHFCA map, 6/30/20.</t>
  </si>
  <si>
    <t>Ruihui HRS
(Nanhai Ruihui Hydrogen Station)</t>
  </si>
  <si>
    <t>Confirmed per IHFCA map, 6/30/20.  New active entry added per 9/12/18 Gasworld article; indicates 2 existing stations; only listing one per IHFCA map, 12/20/18.</t>
  </si>
  <si>
    <t>http://www.ihfca.org.cn/index.php?m=content&amp;c=index&amp;a=lists&amp;catid=23
http://www.ihfca.org.cn/c489
https://www.gasworld.com/foshan-to-have-most-h2-stations-in-china/2015428.article
https://www.netinform.org/H2/H2Stations/H2StationsDetail.aspx?ID=633</t>
  </si>
  <si>
    <t>https://www.ballard.com/docs/default-source/motive-modules-documents/china-bus-case-study-website.pdf?sfvrsn=6451c280_2
https://www.iphe.today/china</t>
  </si>
  <si>
    <t>Same as one of the other stations in Yunfu per IHFCA map 6/30/20? Updated to active per IHFCA map, 12/20/18; assume same as existing entry from IPHE; see also netinform.   New planned entry added per IPHE Country Update: May 2018.</t>
  </si>
  <si>
    <t>Same as one of the other stations in Yunfu per IHFCA map 6/30/20? New active entry added per 6/30/19 press release; built for bus and truck fleets; one of the planned entries(?), and one of 57 planned by 2030.</t>
  </si>
  <si>
    <t>Yunfu</t>
  </si>
  <si>
    <t>Guohong Yunfu Hydrogen Station</t>
  </si>
  <si>
    <t>Hydrogen Maple Energy Hydrogen Station</t>
  </si>
  <si>
    <t>Zhongshan Shalang Hydrogen Station</t>
  </si>
  <si>
    <t>Zhongshan Dayang Motor Hydrogen Station</t>
  </si>
  <si>
    <t>Yunfu Luoding Hydrogen Station</t>
  </si>
  <si>
    <t>Foshan Sanshui Hydrogen Station</t>
  </si>
  <si>
    <t>Shenzhen Dayun Hydrogen Station</t>
  </si>
  <si>
    <t>Foluo Hydrogen Station</t>
  </si>
  <si>
    <t>Guolian Hydrogen Refueling Station</t>
  </si>
  <si>
    <t xml:space="preserve">in China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</si>
</sst>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4" formatCode="0.0"/>
  </numFmts>
  <fonts count="21" x14ac:knownFonts="1">
    <font>
      <sz val="10"/>
      <color theme="1"/>
      <name val="Arial"/>
      <family val="2"/>
    </font>
    <font>
      <sz val="11"/>
      <color theme="1"/>
      <name val="Calibri"/>
      <family val="2"/>
      <scheme val="minor"/>
    </font>
    <font>
      <sz val="11"/>
      <color theme="1"/>
      <name val="Calibri"/>
      <family val="2"/>
      <scheme val="minor"/>
    </font>
    <font>
      <sz val="10"/>
      <name val="Arial"/>
      <family val="2"/>
    </font>
    <font>
      <i/>
      <sz val="12"/>
      <name val="Arial"/>
      <family val="2"/>
    </font>
    <font>
      <b/>
      <sz val="10"/>
      <name val="Arial"/>
      <family val="2"/>
    </font>
    <font>
      <u/>
      <sz val="10"/>
      <color indexed="12"/>
      <name val="Arial"/>
      <family val="2"/>
    </font>
    <font>
      <b/>
      <i/>
      <sz val="12"/>
      <name val="Arial"/>
      <family val="2"/>
    </font>
    <font>
      <b/>
      <sz val="10"/>
      <color theme="1"/>
      <name val="Arial"/>
      <family val="2"/>
    </font>
    <font>
      <sz val="9"/>
      <color indexed="81"/>
      <name val="Tahoma"/>
      <family val="2"/>
    </font>
    <font>
      <b/>
      <sz val="9"/>
      <color indexed="81"/>
      <name val="Tahoma"/>
      <family val="2"/>
    </font>
    <font>
      <sz val="10"/>
      <color theme="1"/>
      <name val="Arial"/>
      <family val="2"/>
    </font>
    <font>
      <b/>
      <sz val="10"/>
      <name val="Calibri"/>
      <family val="2"/>
    </font>
    <font>
      <i/>
      <sz val="10"/>
      <name val="Arial"/>
      <family val="2"/>
    </font>
    <font>
      <sz val="11"/>
      <color rgb="FF006100"/>
      <name val="Calibri"/>
      <family val="2"/>
      <scheme val="minor"/>
    </font>
    <font>
      <sz val="11"/>
      <color rgb="FF9C6500"/>
      <name val="Calibri"/>
      <family val="2"/>
      <scheme val="minor"/>
    </font>
    <font>
      <u/>
      <sz val="11"/>
      <color theme="10"/>
      <name val="Calibri"/>
      <family val="2"/>
      <scheme val="minor"/>
    </font>
    <font>
      <sz val="10"/>
      <name val="Arial"/>
      <family val="2"/>
    </font>
    <font>
      <sz val="11"/>
      <name val="Calibri"/>
      <family val="2"/>
      <scheme val="minor"/>
    </font>
    <font>
      <u/>
      <sz val="10"/>
      <name val="Arial"/>
      <family val="2"/>
    </font>
    <font>
      <sz val="10"/>
      <name val="Arial"/>
    </font>
  </fonts>
  <fills count="6">
    <fill>
      <patternFill patternType="none"/>
    </fill>
    <fill>
      <patternFill patternType="gray125"/>
    </fill>
    <fill>
      <patternFill patternType="solid">
        <fgColor indexed="52"/>
        <bgColor indexed="64"/>
      </patternFill>
    </fill>
    <fill>
      <patternFill patternType="solid">
        <fgColor rgb="FF99CCFF"/>
        <bgColor indexed="64"/>
      </patternFill>
    </fill>
    <fill>
      <patternFill patternType="solid">
        <fgColor rgb="FFC6EFCE"/>
      </patternFill>
    </fill>
    <fill>
      <patternFill patternType="solid">
        <fgColor rgb="FFFFEB9C"/>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21">
    <xf numFmtId="0" fontId="0" fillId="0" borderId="0"/>
    <xf numFmtId="0" fontId="6" fillId="0" borderId="0" applyNumberFormat="0" applyFill="0" applyBorder="0" applyAlignment="0" applyProtection="0">
      <alignment vertical="top"/>
      <protection locked="0"/>
    </xf>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14" fillId="4" borderId="0" applyNumberFormat="0" applyBorder="0" applyAlignment="0" applyProtection="0"/>
    <xf numFmtId="0" fontId="15" fillId="5" borderId="0" applyNumberFormat="0" applyBorder="0" applyAlignment="0" applyProtection="0"/>
    <xf numFmtId="0" fontId="2" fillId="0" borderId="0"/>
    <xf numFmtId="0" fontId="16" fillId="0" borderId="0" applyNumberFormat="0" applyFill="0" applyBorder="0" applyAlignment="0" applyProtection="0"/>
    <xf numFmtId="0" fontId="17" fillId="0" borderId="0"/>
    <xf numFmtId="0" fontId="1" fillId="0" borderId="0"/>
    <xf numFmtId="0" fontId="11" fillId="0" borderId="0"/>
    <xf numFmtId="43" fontId="11" fillId="0" borderId="0" applyFont="0" applyFill="0" applyBorder="0" applyAlignment="0" applyProtection="0"/>
    <xf numFmtId="0" fontId="1" fillId="0" borderId="0"/>
    <xf numFmtId="0" fontId="3" fillId="0" borderId="0"/>
  </cellStyleXfs>
  <cellXfs count="150">
    <xf numFmtId="0" fontId="0" fillId="0" borderId="0" xfId="0"/>
    <xf numFmtId="0" fontId="8" fillId="0" borderId="2" xfId="0" applyFont="1" applyBorder="1"/>
    <xf numFmtId="0" fontId="0" fillId="0" borderId="0" xfId="0" applyFill="1" applyAlignment="1">
      <alignment vertical="top" wrapText="1"/>
    </xf>
    <xf numFmtId="0" fontId="5" fillId="0" borderId="28" xfId="3" applyFont="1" applyFill="1" applyBorder="1" applyAlignment="1" applyProtection="1">
      <alignment horizontal="right" vertical="center" wrapText="1"/>
      <protection locked="0"/>
    </xf>
    <xf numFmtId="0" fontId="5" fillId="0" borderId="26" xfId="3" applyFont="1" applyFill="1" applyBorder="1" applyAlignment="1" applyProtection="1">
      <alignment horizontal="right" wrapText="1"/>
      <protection locked="0"/>
    </xf>
    <xf numFmtId="0" fontId="5" fillId="0" borderId="27" xfId="3" applyFont="1" applyFill="1" applyBorder="1" applyAlignment="1" applyProtection="1">
      <alignment horizontal="left" wrapText="1"/>
      <protection locked="0"/>
    </xf>
    <xf numFmtId="0" fontId="5" fillId="0" borderId="26" xfId="3" applyFont="1" applyFill="1" applyBorder="1" applyAlignment="1" applyProtection="1">
      <alignment horizontal="right" vertical="center" wrapText="1"/>
      <protection locked="0"/>
    </xf>
    <xf numFmtId="0" fontId="4" fillId="0" borderId="27" xfId="3" applyFont="1" applyFill="1" applyBorder="1" applyAlignment="1" applyProtection="1">
      <alignment horizontal="left" wrapText="1"/>
      <protection locked="0"/>
    </xf>
    <xf numFmtId="0" fontId="4" fillId="0" borderId="27" xfId="3" applyFont="1" applyFill="1" applyBorder="1" applyAlignment="1" applyProtection="1">
      <alignment vertical="top" wrapText="1"/>
      <protection locked="0"/>
    </xf>
    <xf numFmtId="0" fontId="5" fillId="0" borderId="30" xfId="0" applyFont="1" applyFill="1" applyBorder="1" applyAlignment="1" applyProtection="1">
      <alignment horizontal="center" vertical="center" wrapText="1"/>
      <protection locked="0"/>
    </xf>
    <xf numFmtId="0" fontId="5" fillId="0" borderId="30" xfId="2" applyFont="1" applyFill="1" applyBorder="1" applyAlignment="1" applyProtection="1">
      <alignment horizontal="center" vertical="center" wrapText="1"/>
      <protection locked="0"/>
    </xf>
    <xf numFmtId="0" fontId="4" fillId="0" borderId="0" xfId="3" applyFont="1" applyFill="1" applyBorder="1" applyAlignment="1" applyProtection="1">
      <alignment horizontal="left" wrapText="1"/>
    </xf>
    <xf numFmtId="0" fontId="3" fillId="0" borderId="27" xfId="3" applyFont="1" applyFill="1" applyBorder="1" applyAlignment="1" applyProtection="1">
      <alignment horizontal="left" vertical="center" wrapText="1"/>
      <protection locked="0"/>
    </xf>
    <xf numFmtId="0" fontId="5" fillId="0" borderId="18" xfId="0" applyFont="1" applyFill="1" applyBorder="1" applyAlignment="1" applyProtection="1">
      <alignment horizontal="center" vertical="top" wrapText="1"/>
      <protection locked="0"/>
    </xf>
    <xf numFmtId="0" fontId="5" fillId="0" borderId="29" xfId="0" applyFont="1" applyFill="1" applyBorder="1" applyAlignment="1" applyProtection="1">
      <alignment horizontal="center" vertical="center" wrapText="1"/>
    </xf>
    <xf numFmtId="0" fontId="3" fillId="0" borderId="0" xfId="0" applyFont="1" applyFill="1" applyBorder="1" applyAlignment="1" applyProtection="1">
      <alignment vertical="top" wrapText="1"/>
      <protection locked="0"/>
    </xf>
    <xf numFmtId="0" fontId="3" fillId="0" borderId="0" xfId="0" applyFont="1" applyFill="1" applyAlignment="1" applyProtection="1">
      <alignment vertical="top" wrapText="1"/>
      <protection locked="0"/>
    </xf>
    <xf numFmtId="0" fontId="3" fillId="0" borderId="1" xfId="0" applyFont="1" applyFill="1" applyBorder="1" applyAlignment="1">
      <alignment vertical="top" wrapText="1"/>
    </xf>
    <xf numFmtId="0" fontId="3" fillId="0" borderId="0" xfId="0" applyFont="1" applyFill="1"/>
    <xf numFmtId="0" fontId="3" fillId="0" borderId="1" xfId="0" applyFont="1" applyFill="1" applyBorder="1" applyAlignment="1" applyProtection="1">
      <alignment horizontal="left" vertical="top" wrapText="1"/>
      <protection locked="0"/>
    </xf>
    <xf numFmtId="0" fontId="3" fillId="0" borderId="1" xfId="0" applyFont="1" applyFill="1" applyBorder="1" applyAlignment="1">
      <alignment wrapText="1"/>
    </xf>
    <xf numFmtId="0" fontId="3" fillId="0" borderId="0" xfId="0" applyFont="1" applyFill="1" applyBorder="1" applyAlignment="1" applyProtection="1">
      <alignment horizontal="left" wrapText="1"/>
      <protection locked="0"/>
    </xf>
    <xf numFmtId="0" fontId="3" fillId="0" borderId="1" xfId="0" applyNumberFormat="1" applyFont="1" applyFill="1" applyBorder="1" applyAlignment="1" applyProtection="1">
      <alignment horizontal="left" wrapText="1"/>
      <protection locked="0"/>
    </xf>
    <xf numFmtId="0" fontId="3" fillId="0" borderId="1" xfId="0" applyFont="1" applyFill="1" applyBorder="1" applyProtection="1">
      <protection locked="0"/>
    </xf>
    <xf numFmtId="0" fontId="3" fillId="0" borderId="0" xfId="0" applyFont="1" applyFill="1" applyBorder="1" applyAlignment="1">
      <alignment wrapText="1"/>
    </xf>
    <xf numFmtId="0" fontId="3" fillId="0" borderId="1" xfId="11" applyFont="1" applyFill="1" applyBorder="1" applyAlignment="1" applyProtection="1">
      <alignment horizontal="left" wrapText="1"/>
      <protection locked="0"/>
    </xf>
    <xf numFmtId="14" fontId="3" fillId="0" borderId="1" xfId="11" applyNumberFormat="1" applyFont="1" applyFill="1" applyBorder="1" applyAlignment="1" applyProtection="1">
      <alignment horizontal="left" wrapText="1"/>
      <protection locked="0"/>
    </xf>
    <xf numFmtId="0" fontId="3" fillId="0" borderId="1" xfId="11" applyFont="1" applyFill="1" applyBorder="1" applyAlignment="1" applyProtection="1">
      <alignment vertical="top" wrapText="1"/>
      <protection locked="0"/>
    </xf>
    <xf numFmtId="0" fontId="3" fillId="0" borderId="0" xfId="11" applyFont="1" applyFill="1" applyAlignment="1" applyProtection="1">
      <alignment horizontal="left" wrapText="1"/>
    </xf>
    <xf numFmtId="0" fontId="3" fillId="0" borderId="0" xfId="11" applyFont="1" applyFill="1" applyAlignment="1" applyProtection="1">
      <alignment horizontal="left" wrapText="1"/>
      <protection locked="0"/>
    </xf>
    <xf numFmtId="1" fontId="3" fillId="0" borderId="1" xfId="11" applyNumberFormat="1" applyFont="1" applyFill="1" applyBorder="1" applyAlignment="1" applyProtection="1">
      <alignment horizontal="left" wrapText="1"/>
      <protection locked="0"/>
    </xf>
    <xf numFmtId="0" fontId="3" fillId="0" borderId="1" xfId="12" applyFont="1" applyFill="1" applyBorder="1" applyAlignment="1" applyProtection="1">
      <alignment horizontal="left" wrapText="1"/>
      <protection locked="0"/>
    </xf>
    <xf numFmtId="14" fontId="3" fillId="0" borderId="1" xfId="12" applyNumberFormat="1" applyFont="1" applyFill="1" applyBorder="1" applyAlignment="1" applyProtection="1">
      <alignment horizontal="left" wrapText="1"/>
      <protection locked="0"/>
    </xf>
    <xf numFmtId="0" fontId="3" fillId="0" borderId="1" xfId="12" applyFont="1" applyFill="1" applyBorder="1" applyAlignment="1" applyProtection="1">
      <alignment vertical="top" wrapText="1"/>
      <protection locked="0"/>
    </xf>
    <xf numFmtId="0" fontId="3" fillId="0" borderId="0" xfId="12" applyFont="1" applyFill="1" applyAlignment="1" applyProtection="1">
      <alignment horizontal="left" wrapText="1"/>
    </xf>
    <xf numFmtId="0" fontId="3" fillId="0" borderId="0" xfId="12" applyFont="1" applyFill="1" applyAlignment="1" applyProtection="1">
      <alignment horizontal="left" wrapText="1"/>
      <protection locked="0"/>
    </xf>
    <xf numFmtId="0" fontId="3" fillId="0" borderId="0" xfId="11" applyFont="1" applyFill="1" applyAlignment="1" applyProtection="1"/>
    <xf numFmtId="1" fontId="3" fillId="0" borderId="1" xfId="12" applyNumberFormat="1" applyFont="1" applyFill="1" applyBorder="1" applyAlignment="1" applyProtection="1">
      <alignment horizontal="left" wrapText="1"/>
      <protection locked="0"/>
    </xf>
    <xf numFmtId="0" fontId="4" fillId="0" borderId="0" xfId="3" applyFont="1" applyFill="1" applyBorder="1" applyAlignment="1" applyProtection="1">
      <alignment horizontal="left" vertical="top" wrapText="1"/>
      <protection locked="0"/>
    </xf>
    <xf numFmtId="0" fontId="5" fillId="0" borderId="18" xfId="0" applyFont="1" applyFill="1" applyBorder="1" applyAlignment="1" applyProtection="1">
      <alignment horizontal="left" vertical="center" wrapText="1"/>
      <protection locked="0"/>
    </xf>
    <xf numFmtId="0" fontId="3" fillId="0" borderId="0" xfId="11"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0" xfId="12"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protection locked="0"/>
    </xf>
    <xf numFmtId="0" fontId="5" fillId="0" borderId="18" xfId="0" applyFont="1" applyFill="1" applyBorder="1" applyAlignment="1" applyProtection="1">
      <alignment horizontal="left" vertical="top" wrapText="1"/>
      <protection locked="0"/>
    </xf>
    <xf numFmtId="0" fontId="3" fillId="0" borderId="0" xfId="11" applyFont="1" applyFill="1" applyAlignment="1" applyProtection="1">
      <alignment horizontal="left" vertical="top" wrapText="1"/>
    </xf>
    <xf numFmtId="0" fontId="5" fillId="0" borderId="29" xfId="0" applyFont="1" applyFill="1" applyBorder="1" applyAlignment="1" applyProtection="1">
      <alignment horizontal="center" vertical="top" wrapText="1"/>
    </xf>
    <xf numFmtId="0" fontId="4" fillId="0" borderId="0" xfId="3" applyFont="1" applyFill="1" applyBorder="1" applyAlignment="1" applyProtection="1">
      <alignment horizontal="left" vertical="top" wrapText="1"/>
    </xf>
    <xf numFmtId="0" fontId="3" fillId="0" borderId="0" xfId="12" applyFont="1" applyFill="1" applyAlignment="1" applyProtection="1">
      <alignment horizontal="left" vertical="top" wrapText="1"/>
    </xf>
    <xf numFmtId="0" fontId="4" fillId="0" borderId="0" xfId="3" applyFont="1" applyFill="1" applyBorder="1" applyAlignment="1" applyProtection="1">
      <alignment horizontal="left" vertical="center" wrapText="1"/>
      <protection locked="0"/>
    </xf>
    <xf numFmtId="14" fontId="3" fillId="0" borderId="1" xfId="0" applyNumberFormat="1" applyFont="1" applyFill="1" applyBorder="1" applyAlignment="1" applyProtection="1">
      <alignment horizontal="left" wrapText="1"/>
      <protection locked="0"/>
    </xf>
    <xf numFmtId="0" fontId="3" fillId="0" borderId="1" xfId="0" applyFont="1" applyFill="1" applyBorder="1" applyAlignment="1" applyProtection="1">
      <alignment horizontal="left" wrapText="1"/>
      <protection locked="0"/>
    </xf>
    <xf numFmtId="164" fontId="3" fillId="0" borderId="1" xfId="0" applyNumberFormat="1" applyFont="1" applyFill="1" applyBorder="1" applyAlignment="1" applyProtection="1">
      <alignment horizontal="left" wrapText="1"/>
      <protection locked="0"/>
    </xf>
    <xf numFmtId="0" fontId="3" fillId="0" borderId="0" xfId="0" applyFont="1" applyFill="1" applyAlignment="1" applyProtection="1">
      <alignment horizontal="left" wrapText="1"/>
    </xf>
    <xf numFmtId="0" fontId="3" fillId="0" borderId="0" xfId="0" applyFont="1" applyFill="1" applyAlignment="1" applyProtection="1">
      <alignment horizontal="left" wrapText="1"/>
      <protection locked="0"/>
    </xf>
    <xf numFmtId="1" fontId="3" fillId="0" borderId="1" xfId="0" applyNumberFormat="1" applyFont="1" applyFill="1" applyBorder="1" applyAlignment="1" applyProtection="1">
      <alignment horizontal="left" wrapText="1"/>
      <protection locked="0"/>
    </xf>
    <xf numFmtId="0" fontId="3" fillId="0" borderId="1" xfId="0" applyFont="1" applyFill="1" applyBorder="1" applyAlignment="1" applyProtection="1">
      <alignment vertical="top" wrapText="1"/>
      <protection locked="0"/>
    </xf>
    <xf numFmtId="0" fontId="3" fillId="0" borderId="0" xfId="0" applyFont="1" applyFill="1" applyBorder="1" applyAlignment="1" applyProtection="1">
      <alignment horizontal="left" vertical="top" wrapText="1"/>
      <protection locked="0"/>
    </xf>
    <xf numFmtId="0" fontId="3" fillId="0" borderId="0" xfId="12" applyNumberFormat="1" applyFont="1" applyFill="1" applyBorder="1" applyAlignment="1" applyProtection="1">
      <alignment horizontal="left" vertical="top" wrapText="1"/>
      <protection locked="0"/>
    </xf>
    <xf numFmtId="0" fontId="3" fillId="0" borderId="0" xfId="0" applyFont="1" applyFill="1" applyAlignment="1" applyProtection="1">
      <alignment horizontal="left" vertical="top" wrapText="1"/>
    </xf>
    <xf numFmtId="0" fontId="3" fillId="0" borderId="1" xfId="0" applyFont="1" applyFill="1" applyBorder="1"/>
    <xf numFmtId="0" fontId="3" fillId="0" borderId="0" xfId="11" applyFont="1" applyFill="1" applyBorder="1" applyAlignment="1" applyProtection="1">
      <alignment vertical="top" wrapText="1"/>
      <protection locked="0"/>
    </xf>
    <xf numFmtId="0" fontId="3" fillId="0" borderId="0" xfId="1" applyFont="1" applyFill="1" applyAlignment="1" applyProtection="1">
      <alignment horizontal="left" wrapText="1"/>
    </xf>
    <xf numFmtId="0" fontId="3" fillId="0" borderId="0" xfId="0" applyFont="1" applyFill="1" applyProtection="1"/>
    <xf numFmtId="0" fontId="3" fillId="0" borderId="0" xfId="12" applyNumberFormat="1" applyFont="1" applyFill="1" applyAlignment="1" applyProtection="1">
      <alignment horizontal="left" vertical="top" wrapText="1"/>
      <protection locked="0"/>
    </xf>
    <xf numFmtId="0" fontId="3" fillId="0" borderId="1" xfId="1" applyFont="1" applyFill="1" applyBorder="1" applyAlignment="1" applyProtection="1">
      <alignment vertical="top" wrapText="1"/>
      <protection locked="0"/>
    </xf>
    <xf numFmtId="0" fontId="3" fillId="0" borderId="27" xfId="3" applyFont="1" applyFill="1" applyBorder="1" applyAlignment="1" applyProtection="1">
      <alignment horizontal="left" wrapText="1"/>
      <protection locked="0"/>
    </xf>
    <xf numFmtId="0" fontId="3" fillId="0" borderId="0" xfId="11" applyFont="1" applyFill="1" applyAlignment="1" applyProtection="1">
      <alignment horizontal="justify" vertical="top"/>
    </xf>
    <xf numFmtId="0" fontId="3" fillId="0" borderId="0" xfId="11" applyFont="1" applyFill="1" applyProtection="1"/>
    <xf numFmtId="0" fontId="0" fillId="3" borderId="0" xfId="0" applyFill="1" applyBorder="1" applyAlignment="1">
      <alignment horizontal="left" vertical="top"/>
    </xf>
    <xf numFmtId="0" fontId="3" fillId="0" borderId="1" xfId="11" applyFont="1" applyFill="1" applyBorder="1" applyAlignment="1" applyProtection="1">
      <alignment horizontal="left" vertical="top" wrapText="1"/>
      <protection locked="0"/>
    </xf>
    <xf numFmtId="0" fontId="19" fillId="0" borderId="0" xfId="1" applyFont="1" applyFill="1" applyAlignment="1" applyProtection="1">
      <alignment horizontal="left" wrapText="1"/>
    </xf>
    <xf numFmtId="0" fontId="19" fillId="0" borderId="0" xfId="1" applyFont="1" applyFill="1" applyAlignment="1" applyProtection="1"/>
    <xf numFmtId="0" fontId="0" fillId="3" borderId="5" xfId="0" applyFont="1" applyFill="1" applyBorder="1" applyAlignment="1">
      <alignment horizontal="left" vertical="top"/>
    </xf>
    <xf numFmtId="0" fontId="0" fillId="3" borderId="5" xfId="0" applyFill="1" applyBorder="1" applyAlignment="1">
      <alignment horizontal="left" vertical="top"/>
    </xf>
    <xf numFmtId="0" fontId="0" fillId="3" borderId="6" xfId="0" applyFill="1" applyBorder="1" applyAlignment="1">
      <alignment horizontal="left" vertical="top"/>
    </xf>
    <xf numFmtId="0" fontId="3" fillId="3" borderId="18" xfId="0" applyFont="1" applyFill="1" applyBorder="1" applyAlignment="1">
      <alignment horizontal="left" vertical="top"/>
    </xf>
    <xf numFmtId="0" fontId="0" fillId="3" borderId="19" xfId="0" applyFill="1" applyBorder="1" applyAlignment="1">
      <alignment horizontal="left" vertical="top"/>
    </xf>
    <xf numFmtId="0" fontId="0" fillId="3" borderId="21" xfId="0" applyFill="1" applyBorder="1" applyAlignment="1">
      <alignment horizontal="left" vertical="top"/>
    </xf>
    <xf numFmtId="0" fontId="0" fillId="3" borderId="22" xfId="0" applyFill="1" applyBorder="1" applyAlignment="1">
      <alignment horizontal="left" vertical="top"/>
    </xf>
    <xf numFmtId="0" fontId="3" fillId="3" borderId="4" xfId="0" applyFont="1" applyFill="1" applyBorder="1" applyAlignment="1">
      <alignment horizontal="right" vertical="top"/>
    </xf>
    <xf numFmtId="0" fontId="3" fillId="3" borderId="18" xfId="0" applyFont="1" applyFill="1" applyBorder="1" applyAlignment="1">
      <alignment horizontal="right" vertical="top"/>
    </xf>
    <xf numFmtId="0" fontId="3" fillId="0" borderId="0" xfId="0" applyFont="1" applyFill="1" applyAlignment="1">
      <alignment horizontal="left" wrapText="1"/>
    </xf>
    <xf numFmtId="0" fontId="3" fillId="3" borderId="0" xfId="0" applyFont="1" applyFill="1" applyBorder="1" applyAlignment="1">
      <alignment horizontal="left" vertical="top"/>
    </xf>
    <xf numFmtId="0" fontId="3" fillId="3" borderId="0" xfId="0" applyFont="1" applyFill="1" applyBorder="1" applyAlignment="1">
      <alignment horizontal="right" vertical="top"/>
    </xf>
    <xf numFmtId="0" fontId="3" fillId="0" borderId="1" xfId="0" applyFont="1" applyFill="1" applyBorder="1" applyAlignment="1"/>
    <xf numFmtId="0" fontId="3" fillId="0" borderId="1" xfId="0" applyFont="1" applyFill="1" applyBorder="1" applyAlignment="1">
      <alignment horizontal="left" vertical="top" wrapText="1"/>
    </xf>
    <xf numFmtId="0" fontId="3" fillId="0" borderId="1" xfId="11" applyFont="1" applyFill="1" applyBorder="1" applyAlignment="1">
      <alignment wrapText="1"/>
    </xf>
    <xf numFmtId="0" fontId="3" fillId="0" borderId="0" xfId="0" applyFont="1" applyFill="1" applyBorder="1" applyAlignment="1">
      <alignment horizontal="left" vertical="top" wrapText="1"/>
    </xf>
    <xf numFmtId="0" fontId="3" fillId="0" borderId="0" xfId="0" applyFont="1" applyFill="1" applyBorder="1" applyAlignment="1">
      <alignment vertical="top" wrapText="1"/>
    </xf>
    <xf numFmtId="0" fontId="3" fillId="0" borderId="0" xfId="12" applyFont="1" applyFill="1" applyBorder="1" applyAlignment="1" applyProtection="1">
      <alignment vertical="top" wrapText="1"/>
      <protection locked="0"/>
    </xf>
    <xf numFmtId="0" fontId="0" fillId="0" borderId="0" xfId="0" applyFill="1" applyAlignment="1">
      <alignment wrapText="1"/>
    </xf>
    <xf numFmtId="0" fontId="18" fillId="0" borderId="1" xfId="13" applyFont="1" applyFill="1" applyBorder="1"/>
    <xf numFmtId="0" fontId="3" fillId="0" borderId="0" xfId="11" applyFont="1" applyFill="1" applyBorder="1" applyAlignment="1" applyProtection="1">
      <alignment horizontal="left" wrapText="1"/>
      <protection locked="0"/>
    </xf>
    <xf numFmtId="0" fontId="3" fillId="0" borderId="0" xfId="1" applyFont="1" applyFill="1" applyBorder="1" applyAlignment="1" applyProtection="1">
      <alignment vertical="top" wrapText="1"/>
      <protection locked="0"/>
    </xf>
    <xf numFmtId="0" fontId="3" fillId="0" borderId="0" xfId="0" applyFont="1" applyFill="1" applyAlignment="1">
      <alignment horizontal="left"/>
    </xf>
    <xf numFmtId="0" fontId="3" fillId="0" borderId="0" xfId="11" quotePrefix="1" applyFont="1" applyFill="1" applyAlignment="1" applyProtection="1">
      <alignment horizontal="left" wrapText="1"/>
    </xf>
    <xf numFmtId="0" fontId="3" fillId="0" borderId="0" xfId="0" quotePrefix="1" applyFont="1" applyFill="1" applyAlignment="1" applyProtection="1">
      <alignment horizontal="left" wrapText="1"/>
    </xf>
    <xf numFmtId="0" fontId="3" fillId="0" borderId="0" xfId="11" applyFont="1" applyFill="1" applyAlignment="1" applyProtection="1">
      <alignment horizontal="left" vertical="top" wrapText="1"/>
      <protection locked="0"/>
    </xf>
    <xf numFmtId="0" fontId="3" fillId="0" borderId="0" xfId="0" applyFont="1" applyFill="1" applyAlignment="1" applyProtection="1">
      <alignment wrapText="1"/>
    </xf>
    <xf numFmtId="1" fontId="3" fillId="0" borderId="1" xfId="4" applyNumberFormat="1" applyFont="1" applyFill="1" applyBorder="1" applyAlignment="1" applyProtection="1">
      <alignment horizontal="left" wrapText="1"/>
      <protection locked="0"/>
    </xf>
    <xf numFmtId="0" fontId="3" fillId="0" borderId="0" xfId="12" applyFont="1" applyFill="1"/>
    <xf numFmtId="0" fontId="3" fillId="0" borderId="0" xfId="0" applyFont="1" applyFill="1" applyAlignment="1">
      <alignment vertical="top" wrapText="1"/>
    </xf>
    <xf numFmtId="0" fontId="3" fillId="0" borderId="0" xfId="1" applyFont="1" applyFill="1" applyBorder="1" applyAlignment="1" applyProtection="1">
      <alignment horizontal="left" vertical="top" wrapText="1"/>
      <protection locked="0"/>
    </xf>
    <xf numFmtId="0" fontId="3" fillId="0" borderId="0" xfId="12" applyNumberFormat="1" applyFont="1" applyFill="1" applyAlignment="1" applyProtection="1">
      <alignment horizontal="left" vertical="top" wrapText="1"/>
    </xf>
    <xf numFmtId="0" fontId="3" fillId="0" borderId="0" xfId="1" applyFont="1" applyFill="1" applyAlignment="1" applyProtection="1"/>
    <xf numFmtId="0" fontId="3" fillId="0" borderId="1" xfId="0" applyFont="1" applyFill="1" applyBorder="1" applyAlignment="1">
      <alignment vertical="center" wrapText="1"/>
    </xf>
    <xf numFmtId="0" fontId="3" fillId="0" borderId="1"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3" fillId="0" borderId="0" xfId="11" applyFont="1" applyFill="1" applyBorder="1" applyAlignment="1" applyProtection="1">
      <alignment horizontal="left"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6" fillId="0" borderId="4" xfId="1" applyBorder="1" applyAlignment="1" applyProtection="1">
      <alignment wrapText="1"/>
    </xf>
    <xf numFmtId="0" fontId="6" fillId="0" borderId="5" xfId="1" applyBorder="1" applyAlignment="1" applyProtection="1">
      <alignment wrapText="1"/>
    </xf>
    <xf numFmtId="0" fontId="6" fillId="0" borderId="6" xfId="1" applyBorder="1" applyAlignment="1" applyProtection="1">
      <alignment wrapText="1"/>
    </xf>
    <xf numFmtId="0" fontId="6" fillId="0" borderId="7" xfId="1" applyBorder="1" applyAlignment="1" applyProtection="1">
      <alignment wrapText="1"/>
    </xf>
    <xf numFmtId="0" fontId="6" fillId="0" borderId="8" xfId="1" applyBorder="1" applyAlignment="1" applyProtection="1">
      <alignment wrapText="1"/>
    </xf>
    <xf numFmtId="0" fontId="6" fillId="0" borderId="9" xfId="1" applyBorder="1" applyAlignment="1" applyProtection="1">
      <alignment wrapText="1"/>
    </xf>
    <xf numFmtId="0" fontId="4" fillId="2" borderId="10" xfId="3"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12" xfId="3" applyFont="1" applyFill="1" applyBorder="1" applyAlignment="1">
      <alignment horizontal="center" vertical="center" wrapText="1"/>
    </xf>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applyAlignment="1">
      <alignment horizont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13" xfId="0" applyFont="1" applyFill="1" applyBorder="1" applyAlignment="1">
      <alignment horizontal="center" vertical="center"/>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18" xfId="0" applyFill="1" applyBorder="1" applyAlignment="1">
      <alignment horizontal="left" vertical="top" wrapText="1"/>
    </xf>
    <xf numFmtId="0" fontId="0" fillId="3" borderId="0"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0" fillId="3" borderId="21" xfId="0" applyFill="1" applyBorder="1" applyAlignment="1">
      <alignment horizontal="left" vertical="top" wrapText="1"/>
    </xf>
    <xf numFmtId="0" fontId="0" fillId="3" borderId="22" xfId="0" applyFill="1" applyBorder="1" applyAlignment="1">
      <alignment horizontal="left" vertical="top" wrapText="1"/>
    </xf>
    <xf numFmtId="14" fontId="0" fillId="0" borderId="1" xfId="0" applyNumberFormat="1" applyBorder="1" applyAlignment="1">
      <alignment horizontal="left" vertical="top" wrapText="1"/>
    </xf>
    <xf numFmtId="0" fontId="0" fillId="0" borderId="1" xfId="0" applyBorder="1" applyAlignment="1">
      <alignment horizontal="left" vertical="top" wrapText="1"/>
    </xf>
    <xf numFmtId="0" fontId="0" fillId="0" borderId="23" xfId="0" applyBorder="1" applyAlignment="1">
      <alignment horizontal="left" vertical="top" wrapText="1"/>
    </xf>
    <xf numFmtId="0" fontId="4" fillId="0" borderId="24" xfId="3" applyFont="1" applyFill="1" applyBorder="1" applyAlignment="1" applyProtection="1">
      <alignment horizontal="left" vertical="center" wrapText="1"/>
      <protection locked="0"/>
    </xf>
    <xf numFmtId="0" fontId="4" fillId="0" borderId="25" xfId="3" applyFont="1" applyFill="1" applyBorder="1" applyAlignment="1" applyProtection="1">
      <alignment horizontal="left" vertical="center" wrapText="1"/>
      <protection locked="0"/>
    </xf>
    <xf numFmtId="0" fontId="20" fillId="0" borderId="1" xfId="0" applyFont="1" applyFill="1" applyBorder="1" applyAlignment="1" applyProtection="1">
      <alignment horizontal="left" wrapText="1"/>
      <protection locked="0"/>
    </xf>
    <xf numFmtId="14" fontId="20" fillId="0" borderId="1" xfId="0" applyNumberFormat="1" applyFont="1" applyFill="1" applyBorder="1" applyAlignment="1" applyProtection="1">
      <alignment horizontal="left" wrapText="1"/>
      <protection locked="0"/>
    </xf>
    <xf numFmtId="0" fontId="20" fillId="0" borderId="0" xfId="0" applyFont="1" applyFill="1" applyAlignment="1" applyProtection="1">
      <alignment horizontal="left" wrapText="1"/>
    </xf>
    <xf numFmtId="0" fontId="20" fillId="0" borderId="0" xfId="0" applyFont="1" applyFill="1" applyProtection="1"/>
    <xf numFmtId="0" fontId="19" fillId="0" borderId="1" xfId="1" applyFont="1" applyFill="1" applyBorder="1" applyAlignment="1" applyProtection="1">
      <alignment vertical="top" wrapText="1"/>
    </xf>
    <xf numFmtId="0" fontId="19" fillId="0" borderId="0" xfId="1" applyFont="1" applyFill="1" applyBorder="1" applyAlignment="1" applyProtection="1">
      <alignment vertical="top" wrapText="1"/>
      <protection locked="0"/>
    </xf>
    <xf numFmtId="0" fontId="3" fillId="0" borderId="1" xfId="13" applyFont="1" applyFill="1" applyBorder="1" applyAlignment="1" applyProtection="1">
      <alignment horizontal="left" wrapText="1"/>
      <protection locked="0"/>
    </xf>
    <xf numFmtId="0" fontId="19" fillId="0" borderId="1" xfId="1" applyFont="1" applyFill="1" applyBorder="1" applyAlignment="1" applyProtection="1">
      <alignment vertical="top" wrapText="1"/>
      <protection locked="0"/>
    </xf>
    <xf numFmtId="0" fontId="3" fillId="0" borderId="0" xfId="12" applyFont="1" applyFill="1" applyProtection="1"/>
  </cellXfs>
  <cellStyles count="21">
    <cellStyle name="Comma" xfId="4" builtinId="3"/>
    <cellStyle name="Comma 2" xfId="18" xr:uid="{00000000-0005-0000-0000-000001000000}"/>
    <cellStyle name="Good" xfId="11" builtinId="26"/>
    <cellStyle name="Hyperlink" xfId="1" xr:uid="{00000000-0005-0000-0000-000003000000}"/>
    <cellStyle name="Hyperlink 2" xfId="14" xr:uid="{00000000-0005-0000-0000-000004000000}"/>
    <cellStyle name="Neutral" xfId="12" builtinId="28"/>
    <cellStyle name="Normal" xfId="0" builtinId="0"/>
    <cellStyle name="Normal 11" xfId="5" xr:uid="{00000000-0005-0000-0000-000007000000}"/>
    <cellStyle name="Normal 12" xfId="6" xr:uid="{00000000-0005-0000-0000-000008000000}"/>
    <cellStyle name="Normal 13" xfId="7" xr:uid="{00000000-0005-0000-0000-000009000000}"/>
    <cellStyle name="Normal 14" xfId="8" xr:uid="{00000000-0005-0000-0000-00000A000000}"/>
    <cellStyle name="Normal 2" xfId="2" xr:uid="{00000000-0005-0000-0000-00000B000000}"/>
    <cellStyle name="Normal 3" xfId="3" xr:uid="{00000000-0005-0000-0000-00000C000000}"/>
    <cellStyle name="Normal 4" xfId="13" xr:uid="{00000000-0005-0000-0000-00000D000000}"/>
    <cellStyle name="Normal 4 2" xfId="19" xr:uid="{00000000-0005-0000-0000-00000E000000}"/>
    <cellStyle name="Normal 5" xfId="15" xr:uid="{00000000-0005-0000-0000-00000F000000}"/>
    <cellStyle name="Normal 5 2" xfId="20" xr:uid="{00000000-0005-0000-0000-000010000000}"/>
    <cellStyle name="Normal 6" xfId="17" xr:uid="{00000000-0005-0000-0000-000011000000}"/>
    <cellStyle name="Normal 7" xfId="9" xr:uid="{00000000-0005-0000-0000-000012000000}"/>
    <cellStyle name="Normal 8" xfId="10" xr:uid="{00000000-0005-0000-0000-000013000000}"/>
    <cellStyle name="Normal 9" xfId="16" xr:uid="{00000000-0005-0000-0000-000014000000}"/>
  </cellStyles>
  <dxfs count="41">
    <dxf>
      <font>
        <strike val="0"/>
        <outline val="0"/>
        <shadow val="0"/>
        <u val="none"/>
        <vertAlign val="baseline"/>
        <sz val="10"/>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protection locked="0" hidden="0"/>
    </dxf>
    <dxf>
      <font>
        <b/>
        <i val="0"/>
        <strike val="0"/>
        <condense val="0"/>
        <extend val="0"/>
        <outline val="0"/>
        <shadow val="0"/>
        <u val="none"/>
        <vertAlign val="baseline"/>
        <sz val="10"/>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protection locked="1" hidden="0"/>
    </dxf>
    <dxf>
      <font>
        <strike val="0"/>
        <outline val="0"/>
        <shadow val="0"/>
        <u val="none"/>
        <vertAlign val="baseline"/>
        <sz val="10"/>
        <color auto="1"/>
        <name val="Arial"/>
        <scheme val="none"/>
      </font>
      <fill>
        <patternFill patternType="none">
          <fgColor indexed="64"/>
          <bgColor auto="1"/>
        </patternFill>
      </fill>
      <alignment vertical="top" textRotation="0" wrapText="1" indent="0" justifyLastLine="0" shrinkToFit="0" readingOrder="0"/>
      <protection locked="1" hidden="0"/>
    </dxf>
    <dxf>
      <font>
        <strike val="0"/>
        <outline val="0"/>
        <shadow val="0"/>
        <u val="none"/>
        <vertAlign val="baseline"/>
        <sz val="10"/>
        <color auto="1"/>
        <name val="Arial"/>
        <scheme val="none"/>
      </font>
      <fill>
        <patternFill patternType="none">
          <fgColor indexed="64"/>
          <bgColor auto="1"/>
        </patternFill>
      </fill>
      <alignment textRotation="0" wrapText="1" indent="0" justifyLastLine="0" shrinkToFit="0" readingOrder="0"/>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none">
          <fgColor indexed="64"/>
          <bgColor auto="1"/>
        </patternFill>
      </fill>
      <alignment horizontal="left" vertical="top" textRotation="0" wrapText="1" indent="0" justifyLastLine="0" shrinkToFit="0" readingOrder="0"/>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0"/>
        <color auto="1"/>
        <name val="Arial"/>
        <scheme val="none"/>
      </font>
      <fill>
        <patternFill patternType="none">
          <fgColor indexed="64"/>
          <bgColor auto="1"/>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border diagonalUp="0" diagonalDown="0">
        <left style="medium">
          <color indexed="64"/>
        </left>
        <right style="thin">
          <color indexed="64"/>
        </right>
        <bottom style="thin">
          <color indexed="64"/>
        </bottom>
      </border>
    </dxf>
    <dxf>
      <border outline="0">
        <bottom style="medium">
          <color indexed="64"/>
        </bottom>
      </border>
    </dxf>
    <dxf>
      <fill>
        <patternFill patternType="solid">
          <fgColor rgb="FF99CCFF"/>
          <bgColor rgb="FF99CCFF"/>
        </patternFill>
      </fill>
    </dxf>
    <dxf>
      <fill>
        <patternFill>
          <bgColor rgb="FF99CCFF"/>
        </patternFill>
      </fill>
    </dxf>
    <dxf>
      <fill>
        <patternFill patternType="none">
          <fgColor auto="1"/>
          <bgColor auto="1"/>
        </patternFill>
      </fill>
    </dxf>
    <dxf>
      <font>
        <b/>
        <color theme="1"/>
      </font>
    </dxf>
    <dxf>
      <font>
        <b/>
        <color theme="1"/>
      </font>
    </dxf>
    <dxf>
      <font>
        <b/>
        <color theme="1"/>
      </font>
      <border>
        <top style="double">
          <color theme="4"/>
        </top>
      </border>
    </dxf>
    <dxf>
      <font>
        <color auto="1"/>
      </font>
      <fill>
        <patternFill patternType="solid">
          <fgColor theme="4"/>
          <bgColor rgb="FF99CCFF"/>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s>
  <tableStyles count="1" defaultTableStyle="TableStyleMedium9" defaultPivotStyle="PivotStyleLight16">
    <tableStyle name="TableStyleMedium2 2" pivot="0" count="8" xr9:uid="{00000000-0011-0000-FFFF-FFFF00000000}">
      <tableStyleElement type="wholeTable" dxfId="40"/>
      <tableStyleElement type="headerRow" dxfId="39"/>
      <tableStyleElement type="totalRow" dxfId="38"/>
      <tableStyleElement type="firstColumn" dxfId="37"/>
      <tableStyleElement type="lastColumn" dxfId="36"/>
      <tableStyleElement type="firstRowStripe" dxfId="35"/>
      <tableStyleElement type="secondRowStripe" dxfId="34"/>
      <tableStyleElement type="firstColumnStripe" dxfId="33"/>
    </tableStyle>
  </tableStyles>
  <colors>
    <mruColors>
      <color rgb="FFFF99FF"/>
      <color rgb="FF99CCFF"/>
      <color rgb="FF3399FF"/>
      <color rgb="FF6699FF"/>
      <color rgb="FFFF00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AC517" totalsRowShown="0" headerRowDxfId="2" dataDxfId="1" headerRowBorderDxfId="32" tableBorderDxfId="31">
  <autoFilter ref="A3:AC517" xr:uid="{00000000-0009-0000-0100-000001000000}"/>
  <sortState xmlns:xlrd2="http://schemas.microsoft.com/office/spreadsheetml/2017/richdata2" ref="A4:AC517">
    <sortCondition ref="A3:A517"/>
  </sortState>
  <tableColumns count="29">
    <tableColumn id="2" xr3:uid="{00000000-0010-0000-0000-000002000000}" name="Country" dataDxfId="30"/>
    <tableColumn id="3" xr3:uid="{00000000-0010-0000-0000-000003000000}" name="Administrative   Divison" dataDxfId="29"/>
    <tableColumn id="4" xr3:uid="{00000000-0010-0000-0000-000004000000}" name="City/town" dataDxfId="28"/>
    <tableColumn id="5" xr3:uid="{00000000-0010-0000-0000-000005000000}" name="Address/ Location" dataDxfId="27"/>
    <tableColumn id="6" xr3:uid="{00000000-0010-0000-0000-000006000000}" name="Title" dataDxfId="26"/>
    <tableColumn id="22" xr3:uid="{00000000-0010-0000-0000-000016000000}" name="Owner/_x000a_Operator" dataDxfId="25"/>
    <tableColumn id="7" xr3:uid="{00000000-0010-0000-0000-000007000000}" name="Participation" dataDxfId="24"/>
    <tableColumn id="8" xr3:uid="{00000000-0010-0000-0000-000008000000}" name="Project" dataDxfId="23"/>
    <tableColumn id="9" xr3:uid="{00000000-0010-0000-0000-000009000000}" name="Status" dataDxfId="22"/>
    <tableColumn id="10" xr3:uid="{00000000-0010-0000-0000-00000A000000}" name="Last_x000a_Reviewed" dataDxfId="21"/>
    <tableColumn id="11" xr3:uid="{00000000-0010-0000-0000-00000B000000}" name="Beginning Date" dataDxfId="20"/>
    <tableColumn id="12" xr3:uid="{00000000-0010-0000-0000-00000C000000}" name="Ending Date" dataDxfId="19"/>
    <tableColumn id="13" xr3:uid="{00000000-0010-0000-0000-00000D000000}" name="Accessible to Public" dataDxfId="18"/>
    <tableColumn id="14" xr3:uid="{00000000-0010-0000-0000-00000E000000}" name="Refueler Type" dataDxfId="17"/>
    <tableColumn id="15" xr3:uid="{00000000-0010-0000-0000-00000F000000}" name="State of dispensed H₂" dataDxfId="16"/>
    <tableColumn id="16" xr3:uid="{00000000-0010-0000-0000-000010000000}" name="H₂ Compression Available (Mpa)" dataDxfId="15"/>
    <tableColumn id="17" xr3:uid="{00000000-0010-0000-0000-000011000000}" name="H₂ Production/_x000a_Delivery Method " dataDxfId="14"/>
    <tableColumn id="18" xr3:uid="{00000000-0010-0000-0000-000012000000}" name="On-site H₂    Production " dataDxfId="13"/>
    <tableColumn id="19" xr3:uid="{00000000-0010-0000-0000-000013000000}" name="Storage Capacity    (kg)" dataDxfId="12"/>
    <tableColumn id="20" xr3:uid="{00000000-0010-0000-0000-000014000000}" name="Sources" dataDxfId="0"/>
    <tableColumn id="23" xr3:uid="{00000000-0010-0000-0000-000017000000}" name="Sources - background (internal use only)" dataDxfId="11"/>
    <tableColumn id="29" xr3:uid="{00000000-0010-0000-0000-00001D000000}" name="temp PNNL Status" dataDxfId="10" dataCellStyle="Neutral"/>
    <tableColumn id="1" xr3:uid="{00000000-0010-0000-0000-000001000000}" name="Last Reviewed by" dataDxfId="9"/>
    <tableColumn id="21" xr3:uid="{00000000-0010-0000-0000-000015000000}" name="Notes" dataDxfId="8"/>
    <tableColumn id="24" xr3:uid="{00000000-0010-0000-0000-000018000000}" name="POC Name" dataDxfId="7"/>
    <tableColumn id="25" xr3:uid="{00000000-0010-0000-0000-000019000000}" name="POC Org" dataDxfId="6"/>
    <tableColumn id="26" xr3:uid="{00000000-0010-0000-0000-00001A000000}" name="POC email" dataDxfId="5"/>
    <tableColumn id="27" xr3:uid="{00000000-0010-0000-0000-00001B000000}" name="POC phone" dataDxfId="4"/>
    <tableColumn id="28" xr3:uid="{00000000-0010-0000-0000-00001C000000}" name="POC other" dataDxfId="3"/>
  </tableColumns>
  <tableStyleInfo name="TableStyleMedium2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h2tools.org/hyarc/send-us-your-comment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lexandra.lebrethon@airliquide.com" TargetMode="External"/><Relationship Id="rId13" Type="http://schemas.openxmlformats.org/officeDocument/2006/relationships/hyperlink" Target="mailto:A.Dhir@bham.ac.uk" TargetMode="External"/><Relationship Id="rId18" Type="http://schemas.openxmlformats.org/officeDocument/2006/relationships/hyperlink" Target="mailto:ingunn@skeljungur.is" TargetMode="External"/><Relationship Id="rId26" Type="http://schemas.openxmlformats.org/officeDocument/2006/relationships/table" Target="../tables/table1.xml"/><Relationship Id="rId3" Type="http://schemas.openxmlformats.org/officeDocument/2006/relationships/hyperlink" Target="mailto:david@thebusinesspartnership.org.uk" TargetMode="External"/><Relationship Id="rId21" Type="http://schemas.openxmlformats.org/officeDocument/2006/relationships/hyperlink" Target="mailto:rlm@itm-power.com?subject=ZEFER%20project%20launches%20to%20demonstrate%20the%20benefits%20of%20zero%20emission%20fuel%20cell%20cars%20for%20large%20urban%20fleets" TargetMode="External"/><Relationship Id="rId7" Type="http://schemas.openxmlformats.org/officeDocument/2006/relationships/hyperlink" Target="mailto:alexandra.lebrethon@airliquide.com" TargetMode="External"/><Relationship Id="rId12" Type="http://schemas.openxmlformats.org/officeDocument/2006/relationships/hyperlink" Target="mailto:brussels@swarm-project.eu" TargetMode="External"/><Relationship Id="rId17" Type="http://schemas.openxmlformats.org/officeDocument/2006/relationships/hyperlink" Target="mailto:mcphy@newcap.fr" TargetMode="External"/><Relationship Id="rId25" Type="http://schemas.openxmlformats.org/officeDocument/2006/relationships/vmlDrawing" Target="../drawings/vmlDrawing1.vml"/><Relationship Id="rId2" Type="http://schemas.openxmlformats.org/officeDocument/2006/relationships/hyperlink" Target="mailto:david@thebusinesspartnership.org.uk" TargetMode="External"/><Relationship Id="rId16" Type="http://schemas.openxmlformats.org/officeDocument/2006/relationships/hyperlink" Target="mailto:mcphy@newcap.fr" TargetMode="External"/><Relationship Id="rId20" Type="http://schemas.openxmlformats.org/officeDocument/2006/relationships/hyperlink" Target="mailto:ingunn@skeljungur.is" TargetMode="External"/><Relationship Id="rId1" Type="http://schemas.openxmlformats.org/officeDocument/2006/relationships/hyperlink" Target="mailto:info@nel-hydrogen.com" TargetMode="External"/><Relationship Id="rId6" Type="http://schemas.openxmlformats.org/officeDocument/2006/relationships/hyperlink" Target="mailto:alexandra.lebrethon@airliquide.com" TargetMode="External"/><Relationship Id="rId11" Type="http://schemas.openxmlformats.org/officeDocument/2006/relationships/hyperlink" Target="mailto:alexandra.lebrethon@airliquide.com" TargetMode="External"/><Relationship Id="rId24" Type="http://schemas.openxmlformats.org/officeDocument/2006/relationships/printerSettings" Target="../printerSettings/printerSettings2.bin"/><Relationship Id="rId5" Type="http://schemas.openxmlformats.org/officeDocument/2006/relationships/hyperlink" Target="mailto:bjorn.aronsson@vatgas.se" TargetMode="External"/><Relationship Id="rId15" Type="http://schemas.openxmlformats.org/officeDocument/2006/relationships/hyperlink" Target="mailto:mcphy@newcap.fr" TargetMode="External"/><Relationship Id="rId23" Type="http://schemas.openxmlformats.org/officeDocument/2006/relationships/hyperlink" Target="mailto:riepe@h2-mobility.de" TargetMode="External"/><Relationship Id="rId10" Type="http://schemas.openxmlformats.org/officeDocument/2006/relationships/hyperlink" Target="mailto:alexandra.lebrethon@airliquide.com" TargetMode="External"/><Relationship Id="rId19" Type="http://schemas.openxmlformats.org/officeDocument/2006/relationships/hyperlink" Target="mailto:ingunn@skeljungur.is" TargetMode="External"/><Relationship Id="rId4" Type="http://schemas.openxmlformats.org/officeDocument/2006/relationships/hyperlink" Target="mailto:secretariat@highvlocity.eu" TargetMode="External"/><Relationship Id="rId9" Type="http://schemas.openxmlformats.org/officeDocument/2006/relationships/hyperlink" Target="mailto:alexandra.lebrethon@airliquide.com" TargetMode="External"/><Relationship Id="rId14" Type="http://schemas.openxmlformats.org/officeDocument/2006/relationships/hyperlink" Target="mailto:alan.guwy@southwales.ac.uk" TargetMode="External"/><Relationship Id="rId22" Type="http://schemas.openxmlformats.org/officeDocument/2006/relationships/hyperlink" Target="mailto:kawamura-shinya@meti.go.jp" TargetMode="Externa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showGridLines="0" tabSelected="1" workbookViewId="0">
      <selection activeCell="B10" sqref="B10:J10"/>
    </sheetView>
  </sheetViews>
  <sheetFormatPr defaultRowHeight="13.2" x14ac:dyDescent="0.25"/>
  <cols>
    <col min="1" max="1" width="13.5546875" bestFit="1" customWidth="1"/>
    <col min="2" max="2" width="4.77734375" customWidth="1"/>
    <col min="3" max="3" width="19.33203125" bestFit="1" customWidth="1"/>
    <col min="4" max="4" width="2.33203125" customWidth="1"/>
    <col min="5" max="5" width="17.88671875" customWidth="1"/>
    <col min="6" max="6" width="2.33203125" customWidth="1"/>
    <col min="7" max="7" width="21.33203125" customWidth="1"/>
    <col min="9" max="10" width="8.88671875" customWidth="1"/>
  </cols>
  <sheetData>
    <row r="1" spans="1:10" ht="16.2" thickBot="1" x14ac:dyDescent="0.3">
      <c r="A1" s="118" t="s">
        <v>101</v>
      </c>
      <c r="B1" s="119"/>
      <c r="C1" s="119"/>
      <c r="D1" s="119"/>
      <c r="E1" s="119"/>
      <c r="F1" s="119"/>
      <c r="G1" s="119"/>
      <c r="H1" s="119"/>
      <c r="I1" s="119"/>
      <c r="J1" s="120"/>
    </row>
    <row r="2" spans="1:10" x14ac:dyDescent="0.25">
      <c r="A2" s="121" t="s">
        <v>65</v>
      </c>
      <c r="B2" s="122"/>
      <c r="C2" s="122"/>
      <c r="D2" s="122"/>
      <c r="E2" s="122"/>
      <c r="F2" s="122"/>
      <c r="G2" s="122"/>
      <c r="H2" s="122"/>
      <c r="I2" s="122"/>
      <c r="J2" s="123"/>
    </row>
    <row r="3" spans="1:10" x14ac:dyDescent="0.25">
      <c r="A3" s="124" t="s">
        <v>66</v>
      </c>
      <c r="B3" s="127" t="s">
        <v>183</v>
      </c>
      <c r="C3" s="128"/>
      <c r="D3" s="128"/>
      <c r="E3" s="128"/>
      <c r="F3" s="128"/>
      <c r="G3" s="128"/>
      <c r="H3" s="128"/>
      <c r="I3" s="128"/>
      <c r="J3" s="129"/>
    </row>
    <row r="4" spans="1:10" x14ac:dyDescent="0.25">
      <c r="A4" s="125"/>
      <c r="B4" s="130"/>
      <c r="C4" s="131"/>
      <c r="D4" s="131"/>
      <c r="E4" s="131"/>
      <c r="F4" s="131"/>
      <c r="G4" s="131"/>
      <c r="H4" s="131"/>
      <c r="I4" s="131"/>
      <c r="J4" s="132"/>
    </row>
    <row r="5" spans="1:10" x14ac:dyDescent="0.25">
      <c r="A5" s="125"/>
      <c r="B5" s="130"/>
      <c r="C5" s="131"/>
      <c r="D5" s="131"/>
      <c r="E5" s="131"/>
      <c r="F5" s="131"/>
      <c r="G5" s="131"/>
      <c r="H5" s="131"/>
      <c r="I5" s="131"/>
      <c r="J5" s="132"/>
    </row>
    <row r="6" spans="1:10" x14ac:dyDescent="0.25">
      <c r="A6" s="125"/>
      <c r="B6" s="130"/>
      <c r="C6" s="131"/>
      <c r="D6" s="131"/>
      <c r="E6" s="131"/>
      <c r="F6" s="131"/>
      <c r="G6" s="131"/>
      <c r="H6" s="131"/>
      <c r="I6" s="131"/>
      <c r="J6" s="132"/>
    </row>
    <row r="7" spans="1:10" x14ac:dyDescent="0.25">
      <c r="A7" s="125"/>
      <c r="B7" s="130"/>
      <c r="C7" s="131"/>
      <c r="D7" s="131"/>
      <c r="E7" s="131"/>
      <c r="F7" s="131"/>
      <c r="G7" s="131"/>
      <c r="H7" s="131"/>
      <c r="I7" s="131"/>
      <c r="J7" s="132"/>
    </row>
    <row r="8" spans="1:10" x14ac:dyDescent="0.25">
      <c r="A8" s="125"/>
      <c r="B8" s="130"/>
      <c r="C8" s="131"/>
      <c r="D8" s="131"/>
      <c r="E8" s="131"/>
      <c r="F8" s="131"/>
      <c r="G8" s="131"/>
      <c r="H8" s="131"/>
      <c r="I8" s="131"/>
      <c r="J8" s="132"/>
    </row>
    <row r="9" spans="1:10" x14ac:dyDescent="0.25">
      <c r="A9" s="126"/>
      <c r="B9" s="133"/>
      <c r="C9" s="134"/>
      <c r="D9" s="134"/>
      <c r="E9" s="134"/>
      <c r="F9" s="134"/>
      <c r="G9" s="134"/>
      <c r="H9" s="134"/>
      <c r="I9" s="134"/>
      <c r="J9" s="135"/>
    </row>
    <row r="10" spans="1:10" x14ac:dyDescent="0.25">
      <c r="A10" s="1" t="s">
        <v>67</v>
      </c>
      <c r="B10" s="136">
        <v>44012</v>
      </c>
      <c r="C10" s="137"/>
      <c r="D10" s="137"/>
      <c r="E10" s="137"/>
      <c r="F10" s="137"/>
      <c r="G10" s="137"/>
      <c r="H10" s="137"/>
      <c r="I10" s="137"/>
      <c r="J10" s="138"/>
    </row>
    <row r="11" spans="1:10" ht="12.75" customHeight="1" x14ac:dyDescent="0.25">
      <c r="A11" s="124" t="s">
        <v>68</v>
      </c>
      <c r="B11" s="80">
        <f>SUM(B13:B23,D13:D23,F13:F23)</f>
        <v>365</v>
      </c>
      <c r="C11" s="73" t="s">
        <v>1193</v>
      </c>
      <c r="D11" s="74"/>
      <c r="E11" s="74"/>
      <c r="F11" s="74"/>
      <c r="G11" s="74"/>
      <c r="H11" s="74"/>
      <c r="I11" s="74"/>
      <c r="J11" s="75"/>
    </row>
    <row r="12" spans="1:10" ht="12.75" customHeight="1" x14ac:dyDescent="0.25">
      <c r="A12" s="125"/>
      <c r="B12" s="76"/>
      <c r="C12" s="69"/>
      <c r="D12" s="69"/>
      <c r="E12" s="69"/>
      <c r="F12" s="69"/>
      <c r="G12" s="69"/>
      <c r="H12" s="69"/>
      <c r="I12" s="69"/>
      <c r="J12" s="77"/>
    </row>
    <row r="13" spans="1:10" ht="12.75" customHeight="1" x14ac:dyDescent="0.25">
      <c r="A13" s="125"/>
      <c r="B13" s="81">
        <v>113</v>
      </c>
      <c r="C13" s="83" t="s">
        <v>1194</v>
      </c>
      <c r="D13" s="84">
        <v>5</v>
      </c>
      <c r="E13" s="83" t="s">
        <v>1211</v>
      </c>
      <c r="F13" s="84">
        <v>1</v>
      </c>
      <c r="G13" s="83" t="s">
        <v>1199</v>
      </c>
      <c r="H13" s="69"/>
      <c r="I13" s="69"/>
      <c r="J13" s="77"/>
    </row>
    <row r="14" spans="1:10" x14ac:dyDescent="0.25">
      <c r="A14" s="125"/>
      <c r="B14" s="81">
        <v>81</v>
      </c>
      <c r="C14" s="83" t="s">
        <v>1197</v>
      </c>
      <c r="D14" s="84">
        <v>5</v>
      </c>
      <c r="E14" s="83" t="s">
        <v>1203</v>
      </c>
      <c r="F14" s="84">
        <v>1</v>
      </c>
      <c r="G14" s="83" t="s">
        <v>1201</v>
      </c>
      <c r="H14" s="69"/>
      <c r="I14" s="69"/>
      <c r="J14" s="77"/>
    </row>
    <row r="15" spans="1:10" ht="13.2" customHeight="1" x14ac:dyDescent="0.25">
      <c r="A15" s="125"/>
      <c r="B15" s="81">
        <v>36</v>
      </c>
      <c r="C15" s="83" t="s">
        <v>2644</v>
      </c>
      <c r="D15" s="84">
        <v>4</v>
      </c>
      <c r="E15" s="83" t="s">
        <v>2511</v>
      </c>
      <c r="F15" s="84">
        <v>1</v>
      </c>
      <c r="G15" s="83" t="s">
        <v>2514</v>
      </c>
      <c r="H15" s="69"/>
      <c r="I15" s="69"/>
      <c r="J15" s="77"/>
    </row>
    <row r="16" spans="1:10" x14ac:dyDescent="0.25">
      <c r="A16" s="125"/>
      <c r="B16" s="84">
        <v>31</v>
      </c>
      <c r="C16" s="83" t="s">
        <v>1204</v>
      </c>
      <c r="D16" s="84">
        <v>3</v>
      </c>
      <c r="E16" s="83" t="s">
        <v>1212</v>
      </c>
      <c r="F16" s="84">
        <v>1</v>
      </c>
      <c r="G16" s="83" t="s">
        <v>2515</v>
      </c>
      <c r="H16" s="69"/>
      <c r="I16" s="69"/>
      <c r="J16" s="77"/>
    </row>
    <row r="17" spans="1:10" x14ac:dyDescent="0.25">
      <c r="A17" s="125"/>
      <c r="B17" s="81">
        <v>18</v>
      </c>
      <c r="C17" s="83" t="s">
        <v>2510</v>
      </c>
      <c r="D17" s="84">
        <v>3</v>
      </c>
      <c r="E17" s="83" t="s">
        <v>1206</v>
      </c>
      <c r="F17" s="84">
        <v>1</v>
      </c>
      <c r="G17" s="83" t="s">
        <v>2516</v>
      </c>
      <c r="H17" s="69"/>
      <c r="I17" s="69"/>
      <c r="J17" s="77"/>
    </row>
    <row r="18" spans="1:10" x14ac:dyDescent="0.25">
      <c r="A18" s="125"/>
      <c r="B18" s="81">
        <v>11</v>
      </c>
      <c r="C18" s="83" t="s">
        <v>1200</v>
      </c>
      <c r="D18" s="84">
        <v>3</v>
      </c>
      <c r="E18" s="83" t="s">
        <v>1326</v>
      </c>
      <c r="F18" s="84">
        <v>1</v>
      </c>
      <c r="G18" s="83" t="s">
        <v>1205</v>
      </c>
      <c r="H18" s="69"/>
      <c r="I18" s="69"/>
      <c r="J18" s="77"/>
    </row>
    <row r="19" spans="1:10" x14ac:dyDescent="0.25">
      <c r="A19" s="125"/>
      <c r="B19" s="81">
        <v>10</v>
      </c>
      <c r="C19" s="83" t="s">
        <v>1546</v>
      </c>
      <c r="D19" s="84">
        <v>3</v>
      </c>
      <c r="E19" s="83" t="s">
        <v>1208</v>
      </c>
      <c r="F19" s="84">
        <v>1</v>
      </c>
      <c r="G19" s="83" t="s">
        <v>1207</v>
      </c>
      <c r="H19" s="69"/>
      <c r="I19" s="69"/>
      <c r="J19" s="77"/>
    </row>
    <row r="20" spans="1:10" x14ac:dyDescent="0.25">
      <c r="A20" s="125"/>
      <c r="B20" s="81">
        <v>8</v>
      </c>
      <c r="C20" s="83" t="s">
        <v>1213</v>
      </c>
      <c r="D20" s="84">
        <v>3</v>
      </c>
      <c r="E20" s="83" t="s">
        <v>2512</v>
      </c>
      <c r="F20" s="84">
        <v>1</v>
      </c>
      <c r="G20" s="83" t="s">
        <v>1209</v>
      </c>
      <c r="H20" s="69"/>
      <c r="I20" s="69"/>
      <c r="J20" s="77"/>
    </row>
    <row r="21" spans="1:10" x14ac:dyDescent="0.25">
      <c r="A21" s="125"/>
      <c r="B21" s="81">
        <v>8</v>
      </c>
      <c r="C21" s="83" t="s">
        <v>1202</v>
      </c>
      <c r="D21" s="84">
        <v>2</v>
      </c>
      <c r="E21" s="83" t="s">
        <v>1195</v>
      </c>
      <c r="F21" s="84">
        <v>1</v>
      </c>
      <c r="G21" s="83" t="s">
        <v>1210</v>
      </c>
      <c r="H21" s="69"/>
      <c r="I21" s="69"/>
      <c r="J21" s="77"/>
    </row>
    <row r="22" spans="1:10" x14ac:dyDescent="0.25">
      <c r="A22" s="125"/>
      <c r="B22" s="81">
        <v>6</v>
      </c>
      <c r="C22" s="83" t="s">
        <v>1198</v>
      </c>
      <c r="D22" s="84">
        <v>2</v>
      </c>
      <c r="E22" s="83" t="s">
        <v>2513</v>
      </c>
      <c r="F22" s="84">
        <v>1</v>
      </c>
      <c r="G22" s="83" t="s">
        <v>1196</v>
      </c>
      <c r="H22" s="69"/>
      <c r="I22" s="69"/>
      <c r="J22" s="77"/>
    </row>
    <row r="23" spans="1:10" x14ac:dyDescent="0.25">
      <c r="A23" s="126"/>
      <c r="B23" s="78"/>
      <c r="C23" s="78"/>
      <c r="D23" s="78"/>
      <c r="E23" s="78"/>
      <c r="F23" s="84"/>
      <c r="G23" s="83"/>
      <c r="H23" s="78"/>
      <c r="I23" s="78"/>
      <c r="J23" s="79"/>
    </row>
    <row r="24" spans="1:10" ht="13.2" customHeight="1" x14ac:dyDescent="0.25">
      <c r="A24" s="110" t="s">
        <v>69</v>
      </c>
      <c r="B24" s="112" t="s">
        <v>102</v>
      </c>
      <c r="C24" s="113"/>
      <c r="D24" s="113"/>
      <c r="E24" s="113"/>
      <c r="F24" s="113"/>
      <c r="G24" s="113"/>
      <c r="H24" s="113"/>
      <c r="I24" s="113"/>
      <c r="J24" s="114"/>
    </row>
    <row r="25" spans="1:10" ht="13.8" thickBot="1" x14ac:dyDescent="0.3">
      <c r="A25" s="111"/>
      <c r="B25" s="115"/>
      <c r="C25" s="116"/>
      <c r="D25" s="116"/>
      <c r="E25" s="116"/>
      <c r="F25" s="116"/>
      <c r="G25" s="116"/>
      <c r="H25" s="116"/>
      <c r="I25" s="116"/>
      <c r="J25" s="117"/>
    </row>
    <row r="32" spans="1:10" ht="12.75" customHeight="1" x14ac:dyDescent="0.25">
      <c r="D32" s="2"/>
      <c r="E32" s="2"/>
      <c r="F32" s="2"/>
      <c r="G32" s="2"/>
      <c r="H32" s="2"/>
    </row>
    <row r="33" spans="4:8" x14ac:dyDescent="0.25">
      <c r="D33" s="2"/>
      <c r="E33" s="2"/>
      <c r="F33" s="2"/>
      <c r="G33" s="2"/>
      <c r="H33" s="2"/>
    </row>
    <row r="34" spans="4:8" x14ac:dyDescent="0.25">
      <c r="D34" s="2"/>
      <c r="E34" s="2"/>
      <c r="F34" s="2"/>
      <c r="G34" s="2"/>
      <c r="H34" s="2"/>
    </row>
    <row r="35" spans="4:8" x14ac:dyDescent="0.25">
      <c r="D35" s="2"/>
      <c r="E35" s="2"/>
      <c r="F35" s="2"/>
      <c r="G35" s="2"/>
      <c r="H35" s="2"/>
    </row>
    <row r="36" spans="4:8" x14ac:dyDescent="0.25">
      <c r="D36" s="2"/>
      <c r="E36" s="2"/>
      <c r="F36" s="2"/>
      <c r="G36" s="2"/>
      <c r="H36" s="2"/>
    </row>
  </sheetData>
  <mergeCells count="8">
    <mergeCell ref="A24:A25"/>
    <mergeCell ref="B24:J25"/>
    <mergeCell ref="A1:J1"/>
    <mergeCell ref="A2:J2"/>
    <mergeCell ref="A3:A9"/>
    <mergeCell ref="B3:J9"/>
    <mergeCell ref="B10:J10"/>
    <mergeCell ref="A11:A23"/>
  </mergeCells>
  <hyperlinks>
    <hyperlink ref="B24:J25" r:id="rId1" display="To comment, provide updates, report corrections, or ask questions about the information in this spreadsheet, please contact us using this contact form."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AC664"/>
  <sheetViews>
    <sheetView showGridLines="0" zoomScaleNormal="100" workbookViewId="0">
      <pane xSplit="4" ySplit="3" topLeftCell="E4" activePane="bottomRight" state="frozen"/>
      <selection pane="topRight" activeCell="E1" sqref="E1"/>
      <selection pane="bottomLeft" activeCell="A4" sqref="A4"/>
      <selection pane="bottomRight" sqref="A1:T1"/>
    </sheetView>
  </sheetViews>
  <sheetFormatPr defaultColWidth="9.33203125" defaultRowHeight="25.2" customHeight="1" x14ac:dyDescent="0.25"/>
  <cols>
    <col min="1" max="1" width="16.109375" style="54" customWidth="1"/>
    <col min="2" max="3" width="15.88671875" style="54" customWidth="1"/>
    <col min="4" max="4" width="17.6640625" style="54" customWidth="1"/>
    <col min="5" max="5" width="18.33203125" style="54" customWidth="1"/>
    <col min="6" max="6" width="10.5546875" style="54" customWidth="1"/>
    <col min="7" max="7" width="18.33203125" style="54" customWidth="1"/>
    <col min="8" max="8" width="16.109375" style="54" customWidth="1"/>
    <col min="9" max="9" width="10.6640625" style="54" customWidth="1"/>
    <col min="10" max="10" width="14" style="54" customWidth="1"/>
    <col min="11" max="11" width="10.6640625" style="54" customWidth="1"/>
    <col min="12" max="12" width="5.6640625" style="54" hidden="1" customWidth="1"/>
    <col min="13" max="15" width="10.6640625" style="54" customWidth="1"/>
    <col min="16" max="16" width="15" style="54" customWidth="1"/>
    <col min="17" max="17" width="18.33203125" style="54" customWidth="1"/>
    <col min="18" max="19" width="10.6640625" style="54" customWidth="1"/>
    <col min="20" max="20" width="50.88671875" style="16" customWidth="1"/>
    <col min="21" max="21" width="16.6640625" style="43" hidden="1" customWidth="1"/>
    <col min="22" max="22" width="12.6640625" style="43" hidden="1" customWidth="1"/>
    <col min="23" max="23" width="12.5546875" style="53" hidden="1" customWidth="1"/>
    <col min="24" max="24" width="32.33203125" style="59" hidden="1" customWidth="1"/>
    <col min="25" max="28" width="9.33203125" style="53" hidden="1" customWidth="1"/>
    <col min="29" max="29" width="11.6640625" style="53" hidden="1" customWidth="1"/>
    <col min="30" max="16384" width="9.33203125" style="54"/>
  </cols>
  <sheetData>
    <row r="1" spans="1:29" ht="25.2" customHeight="1" x14ac:dyDescent="0.3">
      <c r="A1" s="139" t="s">
        <v>101</v>
      </c>
      <c r="B1" s="140"/>
      <c r="C1" s="140"/>
      <c r="D1" s="140"/>
      <c r="E1" s="140"/>
      <c r="F1" s="140"/>
      <c r="G1" s="140"/>
      <c r="H1" s="140"/>
      <c r="I1" s="140"/>
      <c r="J1" s="140"/>
      <c r="K1" s="140"/>
      <c r="L1" s="140"/>
      <c r="M1" s="140"/>
      <c r="N1" s="140"/>
      <c r="O1" s="140"/>
      <c r="P1" s="140"/>
      <c r="Q1" s="140"/>
      <c r="R1" s="140"/>
      <c r="S1" s="140"/>
      <c r="T1" s="140"/>
      <c r="U1" s="49"/>
      <c r="V1" s="38"/>
      <c r="W1" s="11"/>
      <c r="X1" s="47"/>
    </row>
    <row r="2" spans="1:29" ht="25.2" customHeight="1" x14ac:dyDescent="0.3">
      <c r="A2" s="3" t="s">
        <v>104</v>
      </c>
      <c r="B2" s="12">
        <f ca="1">SUMPRODUCT(SUBTOTAL(3,OFFSET(I4:I517,ROW(I4:I517)-ROW(I4),0,1))*(I4:I517="active"))</f>
        <v>365</v>
      </c>
      <c r="C2" s="4"/>
      <c r="D2" s="5"/>
      <c r="E2" s="6" t="s">
        <v>105</v>
      </c>
      <c r="F2" s="12">
        <f ca="1">SUMPRODUCT(SUBTOTAL(3,OFFSET(I4:I517,ROW(H4:H517)-ROW(I4),0,1))*(I4:I517="planned"))</f>
        <v>147</v>
      </c>
      <c r="G2" s="66"/>
      <c r="H2" s="5"/>
      <c r="I2" s="7"/>
      <c r="J2" s="7"/>
      <c r="K2" s="7"/>
      <c r="L2" s="7"/>
      <c r="M2" s="7"/>
      <c r="N2" s="7"/>
      <c r="O2" s="7"/>
      <c r="P2" s="7"/>
      <c r="Q2" s="7"/>
      <c r="R2" s="7"/>
      <c r="S2" s="7"/>
      <c r="T2" s="8"/>
      <c r="U2" s="38"/>
      <c r="V2" s="38"/>
      <c r="W2" s="11"/>
      <c r="X2" s="47"/>
    </row>
    <row r="3" spans="1:29" ht="25.2" customHeight="1" thickBot="1" x14ac:dyDescent="0.3">
      <c r="A3" s="9" t="s">
        <v>100</v>
      </c>
      <c r="B3" s="9" t="s">
        <v>204</v>
      </c>
      <c r="C3" s="9" t="s">
        <v>106</v>
      </c>
      <c r="D3" s="9" t="s">
        <v>340</v>
      </c>
      <c r="E3" s="9" t="s">
        <v>108</v>
      </c>
      <c r="F3" s="9" t="s">
        <v>535</v>
      </c>
      <c r="G3" s="9" t="s">
        <v>126</v>
      </c>
      <c r="H3" s="9" t="s">
        <v>201</v>
      </c>
      <c r="I3" s="9" t="s">
        <v>61</v>
      </c>
      <c r="J3" s="9" t="s">
        <v>530</v>
      </c>
      <c r="K3" s="9" t="s">
        <v>62</v>
      </c>
      <c r="L3" s="9" t="s">
        <v>63</v>
      </c>
      <c r="M3" s="9" t="s">
        <v>380</v>
      </c>
      <c r="N3" s="9" t="s">
        <v>64</v>
      </c>
      <c r="O3" s="9" t="s">
        <v>531</v>
      </c>
      <c r="P3" s="9" t="s">
        <v>532</v>
      </c>
      <c r="Q3" s="10" t="s">
        <v>203</v>
      </c>
      <c r="R3" s="9" t="s">
        <v>533</v>
      </c>
      <c r="S3" s="10" t="s">
        <v>202</v>
      </c>
      <c r="T3" s="13" t="s">
        <v>0</v>
      </c>
      <c r="U3" s="39" t="s">
        <v>392</v>
      </c>
      <c r="V3" s="44" t="s">
        <v>1133</v>
      </c>
      <c r="W3" s="14" t="s">
        <v>357</v>
      </c>
      <c r="X3" s="46" t="s">
        <v>358</v>
      </c>
      <c r="Y3" s="14" t="s">
        <v>359</v>
      </c>
      <c r="Z3" s="14" t="s">
        <v>360</v>
      </c>
      <c r="AA3" s="14" t="s">
        <v>361</v>
      </c>
      <c r="AB3" s="14" t="s">
        <v>362</v>
      </c>
      <c r="AC3" s="14" t="s">
        <v>363</v>
      </c>
    </row>
    <row r="4" spans="1:29" ht="25.2" customHeight="1" x14ac:dyDescent="0.25">
      <c r="A4" s="51" t="s">
        <v>205</v>
      </c>
      <c r="B4" s="51" t="s">
        <v>1493</v>
      </c>
      <c r="C4" s="51" t="s">
        <v>1494</v>
      </c>
      <c r="D4" s="51" t="s">
        <v>1495</v>
      </c>
      <c r="E4" s="51"/>
      <c r="F4" s="51" t="s">
        <v>1496</v>
      </c>
      <c r="G4" s="51" t="s">
        <v>1497</v>
      </c>
      <c r="H4" s="51"/>
      <c r="I4" s="51" t="s">
        <v>73</v>
      </c>
      <c r="J4" s="50">
        <v>43622</v>
      </c>
      <c r="K4" s="51">
        <v>2019</v>
      </c>
      <c r="L4" s="51"/>
      <c r="M4" s="51" t="s">
        <v>98</v>
      </c>
      <c r="N4" s="51" t="s">
        <v>91</v>
      </c>
      <c r="O4" s="51" t="s">
        <v>75</v>
      </c>
      <c r="P4" s="51"/>
      <c r="Q4" s="51"/>
      <c r="R4" s="55"/>
      <c r="S4" s="51"/>
      <c r="T4" s="89" t="s">
        <v>2517</v>
      </c>
      <c r="U4" s="57"/>
      <c r="V4" s="58"/>
      <c r="W4" s="53" t="s">
        <v>364</v>
      </c>
      <c r="X4" s="59" t="s">
        <v>1547</v>
      </c>
    </row>
    <row r="5" spans="1:29" ht="25.2" customHeight="1" x14ac:dyDescent="0.25">
      <c r="A5" s="51" t="s">
        <v>205</v>
      </c>
      <c r="B5" s="51" t="s">
        <v>296</v>
      </c>
      <c r="C5" s="51" t="s">
        <v>291</v>
      </c>
      <c r="D5" s="51" t="s">
        <v>292</v>
      </c>
      <c r="E5" s="51" t="s">
        <v>301</v>
      </c>
      <c r="F5" s="51"/>
      <c r="G5" s="51" t="s">
        <v>302</v>
      </c>
      <c r="H5" s="51" t="s">
        <v>303</v>
      </c>
      <c r="I5" s="51" t="s">
        <v>74</v>
      </c>
      <c r="J5" s="50">
        <v>43159</v>
      </c>
      <c r="K5" s="51">
        <v>2015</v>
      </c>
      <c r="L5" s="51" t="s">
        <v>45</v>
      </c>
      <c r="M5" s="51" t="s">
        <v>99</v>
      </c>
      <c r="N5" s="51" t="s">
        <v>44</v>
      </c>
      <c r="O5" s="51" t="s">
        <v>75</v>
      </c>
      <c r="P5" s="51">
        <v>35</v>
      </c>
      <c r="Q5" s="51" t="s">
        <v>54</v>
      </c>
      <c r="R5" s="55" t="s">
        <v>44</v>
      </c>
      <c r="S5" s="51" t="s">
        <v>44</v>
      </c>
      <c r="T5" s="15" t="s">
        <v>1031</v>
      </c>
      <c r="U5" s="57"/>
      <c r="V5" s="40" t="s">
        <v>731</v>
      </c>
      <c r="W5" s="53" t="s">
        <v>364</v>
      </c>
      <c r="X5" s="59" t="s">
        <v>1033</v>
      </c>
      <c r="Y5" s="53" t="s">
        <v>395</v>
      </c>
      <c r="Z5" s="53" t="s">
        <v>394</v>
      </c>
      <c r="AA5" s="53" t="s">
        <v>417</v>
      </c>
      <c r="AB5" s="53" t="s">
        <v>393</v>
      </c>
      <c r="AC5" s="53" t="s">
        <v>396</v>
      </c>
    </row>
    <row r="6" spans="1:29" ht="25.2" customHeight="1" x14ac:dyDescent="0.25">
      <c r="A6" s="51" t="s">
        <v>205</v>
      </c>
      <c r="B6" s="51" t="s">
        <v>296</v>
      </c>
      <c r="C6" s="51" t="s">
        <v>291</v>
      </c>
      <c r="D6" s="51" t="s">
        <v>700</v>
      </c>
      <c r="E6" s="51" t="s">
        <v>699</v>
      </c>
      <c r="F6" s="51" t="s">
        <v>642</v>
      </c>
      <c r="G6" s="51" t="s">
        <v>698</v>
      </c>
      <c r="H6" s="51" t="s">
        <v>697</v>
      </c>
      <c r="I6" s="51" t="s">
        <v>74</v>
      </c>
      <c r="J6" s="50">
        <v>43159</v>
      </c>
      <c r="K6" s="51">
        <v>2016</v>
      </c>
      <c r="L6" s="51">
        <v>2019</v>
      </c>
      <c r="M6" s="51" t="s">
        <v>99</v>
      </c>
      <c r="N6" s="51" t="s">
        <v>90</v>
      </c>
      <c r="O6" s="51" t="s">
        <v>75</v>
      </c>
      <c r="P6" s="51">
        <v>35</v>
      </c>
      <c r="Q6" s="51" t="s">
        <v>54</v>
      </c>
      <c r="R6" s="55" t="s">
        <v>44</v>
      </c>
      <c r="S6" s="51" t="s">
        <v>44</v>
      </c>
      <c r="T6" s="56" t="s">
        <v>1032</v>
      </c>
      <c r="U6" s="57"/>
      <c r="V6" s="58"/>
      <c r="W6" s="53" t="s">
        <v>364</v>
      </c>
      <c r="X6" s="59" t="s">
        <v>1034</v>
      </c>
    </row>
    <row r="7" spans="1:29" ht="25.2" customHeight="1" x14ac:dyDescent="0.25">
      <c r="A7" s="51" t="s">
        <v>205</v>
      </c>
      <c r="B7" s="51" t="s">
        <v>1562</v>
      </c>
      <c r="C7" s="51" t="s">
        <v>1561</v>
      </c>
      <c r="D7" s="51" t="s">
        <v>1563</v>
      </c>
      <c r="E7" s="51"/>
      <c r="F7" s="51" t="s">
        <v>1564</v>
      </c>
      <c r="G7" s="51" t="s">
        <v>1565</v>
      </c>
      <c r="H7" s="51"/>
      <c r="I7" s="51" t="s">
        <v>73</v>
      </c>
      <c r="J7" s="50">
        <v>43705</v>
      </c>
      <c r="K7" s="51">
        <v>2020</v>
      </c>
      <c r="L7" s="51"/>
      <c r="M7" s="51" t="s">
        <v>98</v>
      </c>
      <c r="N7" s="51" t="s">
        <v>91</v>
      </c>
      <c r="O7" s="51" t="s">
        <v>75</v>
      </c>
      <c r="P7" s="51"/>
      <c r="Q7" s="51"/>
      <c r="R7" s="55"/>
      <c r="S7" s="51"/>
      <c r="T7" s="17" t="s">
        <v>1566</v>
      </c>
      <c r="U7" s="57"/>
      <c r="V7" s="58"/>
      <c r="W7" s="53" t="s">
        <v>364</v>
      </c>
      <c r="X7" s="59" t="s">
        <v>1567</v>
      </c>
    </row>
    <row r="8" spans="1:29" ht="25.2" customHeight="1" x14ac:dyDescent="0.25">
      <c r="A8" s="51" t="s">
        <v>205</v>
      </c>
      <c r="B8" s="51" t="s">
        <v>342</v>
      </c>
      <c r="C8" s="51" t="s">
        <v>857</v>
      </c>
      <c r="D8" s="51" t="s">
        <v>1352</v>
      </c>
      <c r="E8" s="51" t="s">
        <v>1353</v>
      </c>
      <c r="F8" s="51" t="s">
        <v>642</v>
      </c>
      <c r="G8" s="51" t="s">
        <v>698</v>
      </c>
      <c r="H8" s="51" t="s">
        <v>697</v>
      </c>
      <c r="I8" s="51" t="s">
        <v>74</v>
      </c>
      <c r="J8" s="50">
        <v>43451</v>
      </c>
      <c r="K8" s="51">
        <v>2018</v>
      </c>
      <c r="L8" s="51"/>
      <c r="M8" s="51" t="s">
        <v>99</v>
      </c>
      <c r="N8" s="51" t="s">
        <v>90</v>
      </c>
      <c r="O8" s="51" t="s">
        <v>75</v>
      </c>
      <c r="P8" s="51">
        <v>35</v>
      </c>
      <c r="Q8" s="51" t="s">
        <v>54</v>
      </c>
      <c r="R8" s="55" t="s">
        <v>44</v>
      </c>
      <c r="S8" s="51" t="s">
        <v>44</v>
      </c>
      <c r="T8" s="17" t="s">
        <v>1354</v>
      </c>
      <c r="U8" s="57"/>
      <c r="V8" s="58"/>
      <c r="W8" s="102" t="s">
        <v>364</v>
      </c>
      <c r="X8" s="102" t="s">
        <v>1355</v>
      </c>
    </row>
    <row r="9" spans="1:29" ht="25.2" customHeight="1" x14ac:dyDescent="0.25">
      <c r="A9" s="51" t="s">
        <v>205</v>
      </c>
      <c r="B9" s="51" t="s">
        <v>342</v>
      </c>
      <c r="C9" s="51" t="s">
        <v>1545</v>
      </c>
      <c r="D9" s="51" t="s">
        <v>44</v>
      </c>
      <c r="E9" s="51"/>
      <c r="F9" s="51" t="s">
        <v>858</v>
      </c>
      <c r="G9" s="51" t="s">
        <v>859</v>
      </c>
      <c r="H9" s="51"/>
      <c r="I9" s="51" t="s">
        <v>73</v>
      </c>
      <c r="J9" s="50">
        <v>42984</v>
      </c>
      <c r="K9" s="51">
        <v>2020</v>
      </c>
      <c r="L9" s="51" t="s">
        <v>45</v>
      </c>
      <c r="M9" s="51" t="s">
        <v>99</v>
      </c>
      <c r="N9" s="51" t="s">
        <v>91</v>
      </c>
      <c r="O9" s="51" t="s">
        <v>75</v>
      </c>
      <c r="P9" s="51" t="s">
        <v>860</v>
      </c>
      <c r="Q9" s="51" t="s">
        <v>860</v>
      </c>
      <c r="R9" s="55" t="s">
        <v>860</v>
      </c>
      <c r="S9" s="51" t="s">
        <v>860</v>
      </c>
      <c r="T9" s="17" t="s">
        <v>862</v>
      </c>
      <c r="U9" s="57"/>
      <c r="V9" s="58"/>
      <c r="W9" s="53" t="s">
        <v>364</v>
      </c>
      <c r="X9" s="59" t="s">
        <v>861</v>
      </c>
    </row>
    <row r="10" spans="1:29" ht="25.2" customHeight="1" x14ac:dyDescent="0.25">
      <c r="A10" s="51" t="s">
        <v>205</v>
      </c>
      <c r="B10" s="51"/>
      <c r="C10" s="51" t="s">
        <v>2543</v>
      </c>
      <c r="D10" s="51" t="s">
        <v>2544</v>
      </c>
      <c r="E10" s="51"/>
      <c r="F10" s="51"/>
      <c r="G10" s="51" t="s">
        <v>2546</v>
      </c>
      <c r="H10" s="51" t="s">
        <v>2547</v>
      </c>
      <c r="I10" s="51" t="s">
        <v>73</v>
      </c>
      <c r="J10" s="50">
        <v>43965</v>
      </c>
      <c r="K10" s="51">
        <v>2020</v>
      </c>
      <c r="L10" s="51"/>
      <c r="M10" s="51" t="s">
        <v>98</v>
      </c>
      <c r="N10" s="51" t="s">
        <v>91</v>
      </c>
      <c r="O10" s="51" t="s">
        <v>75</v>
      </c>
      <c r="P10" s="51" t="s">
        <v>860</v>
      </c>
      <c r="Q10" s="51"/>
      <c r="R10" s="55"/>
      <c r="S10" s="51"/>
      <c r="T10" s="91" t="s">
        <v>2545</v>
      </c>
      <c r="U10" s="57"/>
      <c r="V10" s="58"/>
    </row>
    <row r="11" spans="1:29" ht="25.2" customHeight="1" x14ac:dyDescent="0.25">
      <c r="A11" s="51" t="s">
        <v>17</v>
      </c>
      <c r="B11" s="51" t="s">
        <v>1257</v>
      </c>
      <c r="C11" s="51" t="s">
        <v>1256</v>
      </c>
      <c r="D11" s="51" t="s">
        <v>2257</v>
      </c>
      <c r="E11" s="51" t="s">
        <v>824</v>
      </c>
      <c r="F11" s="51" t="s">
        <v>93</v>
      </c>
      <c r="G11" s="19" t="s">
        <v>1258</v>
      </c>
      <c r="H11" s="51" t="s">
        <v>1259</v>
      </c>
      <c r="I11" s="51" t="s">
        <v>74</v>
      </c>
      <c r="J11" s="26">
        <v>43816</v>
      </c>
      <c r="K11" s="51">
        <v>2018</v>
      </c>
      <c r="L11" s="51" t="s">
        <v>45</v>
      </c>
      <c r="M11" s="51" t="s">
        <v>98</v>
      </c>
      <c r="N11" s="51" t="s">
        <v>91</v>
      </c>
      <c r="O11" s="51" t="s">
        <v>75</v>
      </c>
      <c r="P11" s="51">
        <v>70</v>
      </c>
      <c r="Q11" s="51" t="s">
        <v>54</v>
      </c>
      <c r="R11" s="55" t="s">
        <v>45</v>
      </c>
      <c r="S11" s="51" t="s">
        <v>44</v>
      </c>
      <c r="T11" s="20" t="s">
        <v>2277</v>
      </c>
      <c r="U11" s="57"/>
      <c r="V11" s="58" t="s">
        <v>2098</v>
      </c>
      <c r="W11" s="108" t="s">
        <v>364</v>
      </c>
      <c r="X11" s="59" t="s">
        <v>2262</v>
      </c>
      <c r="Y11" s="63"/>
      <c r="AA11" s="63"/>
    </row>
    <row r="12" spans="1:29" ht="25.2" customHeight="1" x14ac:dyDescent="0.25">
      <c r="A12" s="51" t="s">
        <v>17</v>
      </c>
      <c r="B12" s="51" t="s">
        <v>18</v>
      </c>
      <c r="C12" s="51" t="s">
        <v>1254</v>
      </c>
      <c r="D12" s="51" t="s">
        <v>1255</v>
      </c>
      <c r="E12" s="51" t="s">
        <v>824</v>
      </c>
      <c r="F12" s="51" t="s">
        <v>93</v>
      </c>
      <c r="G12" s="19" t="s">
        <v>1258</v>
      </c>
      <c r="H12" s="51" t="s">
        <v>1259</v>
      </c>
      <c r="I12" s="51" t="s">
        <v>74</v>
      </c>
      <c r="J12" s="26">
        <v>43816</v>
      </c>
      <c r="K12" s="51">
        <v>2017</v>
      </c>
      <c r="L12" s="51" t="s">
        <v>45</v>
      </c>
      <c r="M12" s="51" t="s">
        <v>98</v>
      </c>
      <c r="N12" s="51" t="s">
        <v>91</v>
      </c>
      <c r="O12" s="51" t="s">
        <v>75</v>
      </c>
      <c r="P12" s="51">
        <v>70</v>
      </c>
      <c r="Q12" s="51" t="s">
        <v>54</v>
      </c>
      <c r="R12" s="55" t="s">
        <v>45</v>
      </c>
      <c r="S12" s="51" t="s">
        <v>44</v>
      </c>
      <c r="T12" s="17" t="s">
        <v>2274</v>
      </c>
      <c r="U12" s="57"/>
      <c r="V12" s="64" t="s">
        <v>2098</v>
      </c>
      <c r="W12" s="53" t="s">
        <v>364</v>
      </c>
      <c r="X12" s="59" t="s">
        <v>2259</v>
      </c>
    </row>
    <row r="13" spans="1:29" ht="25.2" customHeight="1" x14ac:dyDescent="0.25">
      <c r="A13" s="51" t="s">
        <v>17</v>
      </c>
      <c r="B13" s="51" t="s">
        <v>608</v>
      </c>
      <c r="C13" s="51" t="s">
        <v>196</v>
      </c>
      <c r="D13" s="51" t="s">
        <v>2255</v>
      </c>
      <c r="E13" s="51" t="s">
        <v>824</v>
      </c>
      <c r="F13" s="51" t="s">
        <v>93</v>
      </c>
      <c r="G13" s="51" t="s">
        <v>216</v>
      </c>
      <c r="H13" s="51" t="s">
        <v>206</v>
      </c>
      <c r="I13" s="51" t="s">
        <v>74</v>
      </c>
      <c r="J13" s="26">
        <v>43816</v>
      </c>
      <c r="K13" s="51">
        <v>2015</v>
      </c>
      <c r="L13" s="51" t="s">
        <v>45</v>
      </c>
      <c r="M13" s="51" t="s">
        <v>98</v>
      </c>
      <c r="N13" s="51" t="s">
        <v>91</v>
      </c>
      <c r="O13" s="51" t="s">
        <v>75</v>
      </c>
      <c r="P13" s="51">
        <v>70</v>
      </c>
      <c r="Q13" s="51" t="s">
        <v>54</v>
      </c>
      <c r="R13" s="51" t="s">
        <v>45</v>
      </c>
      <c r="S13" s="51" t="s">
        <v>44</v>
      </c>
      <c r="T13" s="56" t="s">
        <v>2275</v>
      </c>
      <c r="U13" s="57"/>
      <c r="V13" s="64" t="s">
        <v>2098</v>
      </c>
      <c r="W13" s="53" t="s">
        <v>364</v>
      </c>
      <c r="X13" s="59" t="s">
        <v>2260</v>
      </c>
      <c r="Y13" s="18" t="s">
        <v>398</v>
      </c>
      <c r="Z13" s="53" t="s">
        <v>399</v>
      </c>
      <c r="AA13" s="18" t="s">
        <v>397</v>
      </c>
      <c r="AB13" s="53" t="s">
        <v>400</v>
      </c>
    </row>
    <row r="14" spans="1:29" ht="25.2" customHeight="1" x14ac:dyDescent="0.25">
      <c r="A14" s="51" t="s">
        <v>17</v>
      </c>
      <c r="B14" s="51" t="s">
        <v>826</v>
      </c>
      <c r="C14" s="51" t="s">
        <v>825</v>
      </c>
      <c r="D14" s="51" t="s">
        <v>2254</v>
      </c>
      <c r="E14" s="51" t="s">
        <v>824</v>
      </c>
      <c r="F14" s="51" t="s">
        <v>93</v>
      </c>
      <c r="G14" s="19" t="s">
        <v>1258</v>
      </c>
      <c r="H14" s="51" t="s">
        <v>1259</v>
      </c>
      <c r="I14" s="51" t="s">
        <v>74</v>
      </c>
      <c r="J14" s="26">
        <v>43816</v>
      </c>
      <c r="K14" s="51">
        <v>2016</v>
      </c>
      <c r="L14" s="51" t="s">
        <v>45</v>
      </c>
      <c r="M14" s="51" t="s">
        <v>98</v>
      </c>
      <c r="N14" s="51" t="s">
        <v>91</v>
      </c>
      <c r="O14" s="51" t="s">
        <v>75</v>
      </c>
      <c r="P14" s="51">
        <v>70</v>
      </c>
      <c r="Q14" s="51" t="s">
        <v>54</v>
      </c>
      <c r="R14" s="55" t="s">
        <v>45</v>
      </c>
      <c r="S14" s="51" t="s">
        <v>44</v>
      </c>
      <c r="T14" s="15" t="s">
        <v>2273</v>
      </c>
      <c r="U14" s="57"/>
      <c r="V14" s="64" t="s">
        <v>2098</v>
      </c>
      <c r="W14" s="53" t="s">
        <v>364</v>
      </c>
      <c r="X14" s="59" t="s">
        <v>2258</v>
      </c>
    </row>
    <row r="15" spans="1:29" ht="25.2" customHeight="1" x14ac:dyDescent="0.25">
      <c r="A15" s="51" t="s">
        <v>17</v>
      </c>
      <c r="B15" s="51" t="s">
        <v>826</v>
      </c>
      <c r="C15" s="51" t="s">
        <v>1346</v>
      </c>
      <c r="D15" s="51" t="s">
        <v>1347</v>
      </c>
      <c r="E15" s="51" t="s">
        <v>1348</v>
      </c>
      <c r="F15" s="51" t="s">
        <v>1348</v>
      </c>
      <c r="G15" s="51"/>
      <c r="H15" s="51" t="s">
        <v>1349</v>
      </c>
      <c r="I15" s="51" t="s">
        <v>73</v>
      </c>
      <c r="J15" s="26">
        <v>43816</v>
      </c>
      <c r="K15" s="51">
        <v>2018</v>
      </c>
      <c r="L15" s="51"/>
      <c r="M15" s="51" t="s">
        <v>98</v>
      </c>
      <c r="N15" s="51" t="s">
        <v>91</v>
      </c>
      <c r="O15" s="51"/>
      <c r="P15" s="51"/>
      <c r="Q15" s="51" t="s">
        <v>1350</v>
      </c>
      <c r="R15" s="55" t="s">
        <v>98</v>
      </c>
      <c r="S15" s="51"/>
      <c r="T15" s="20" t="s">
        <v>2263</v>
      </c>
      <c r="U15" s="57"/>
      <c r="V15" s="58"/>
      <c r="W15" s="53" t="s">
        <v>364</v>
      </c>
      <c r="X15" s="59" t="s">
        <v>2264</v>
      </c>
    </row>
    <row r="16" spans="1:29" ht="25.2" customHeight="1" x14ac:dyDescent="0.25">
      <c r="A16" s="51" t="s">
        <v>17</v>
      </c>
      <c r="B16" s="51" t="s">
        <v>135</v>
      </c>
      <c r="C16" s="51" t="s">
        <v>135</v>
      </c>
      <c r="D16" s="51" t="s">
        <v>2256</v>
      </c>
      <c r="E16" s="51" t="s">
        <v>824</v>
      </c>
      <c r="F16" s="51" t="s">
        <v>93</v>
      </c>
      <c r="G16" s="51" t="s">
        <v>210</v>
      </c>
      <c r="H16" s="51" t="s">
        <v>45</v>
      </c>
      <c r="I16" s="51" t="s">
        <v>74</v>
      </c>
      <c r="J16" s="26">
        <v>43816</v>
      </c>
      <c r="K16" s="55">
        <v>2012</v>
      </c>
      <c r="L16" s="51" t="s">
        <v>45</v>
      </c>
      <c r="M16" s="51" t="s">
        <v>98</v>
      </c>
      <c r="N16" s="51" t="s">
        <v>91</v>
      </c>
      <c r="O16" s="51" t="s">
        <v>75</v>
      </c>
      <c r="P16" s="51">
        <v>70</v>
      </c>
      <c r="Q16" s="51" t="s">
        <v>54</v>
      </c>
      <c r="R16" s="51" t="s">
        <v>45</v>
      </c>
      <c r="S16" s="51">
        <v>50</v>
      </c>
      <c r="T16" s="15" t="s">
        <v>2276</v>
      </c>
      <c r="U16" s="57"/>
      <c r="V16" s="64" t="s">
        <v>2098</v>
      </c>
      <c r="W16" s="53" t="s">
        <v>364</v>
      </c>
      <c r="X16" s="59" t="s">
        <v>2261</v>
      </c>
      <c r="Y16" s="18" t="s">
        <v>411</v>
      </c>
      <c r="Z16" s="53" t="s">
        <v>415</v>
      </c>
      <c r="AA16" s="18" t="s">
        <v>412</v>
      </c>
      <c r="AB16" s="53" t="s">
        <v>413</v>
      </c>
      <c r="AC16" s="53" t="s">
        <v>414</v>
      </c>
    </row>
    <row r="17" spans="1:29" ht="25.2" customHeight="1" x14ac:dyDescent="0.25">
      <c r="A17" s="25" t="s">
        <v>35</v>
      </c>
      <c r="B17" s="25" t="s">
        <v>419</v>
      </c>
      <c r="C17" s="25" t="s">
        <v>420</v>
      </c>
      <c r="D17" s="25" t="s">
        <v>418</v>
      </c>
      <c r="E17" s="25"/>
      <c r="F17" s="25" t="s">
        <v>1117</v>
      </c>
      <c r="G17" s="25" t="s">
        <v>1102</v>
      </c>
      <c r="H17" s="25" t="s">
        <v>227</v>
      </c>
      <c r="I17" s="25" t="s">
        <v>74</v>
      </c>
      <c r="J17" s="26">
        <v>43816</v>
      </c>
      <c r="K17" s="25">
        <v>2013</v>
      </c>
      <c r="L17" s="25" t="s">
        <v>45</v>
      </c>
      <c r="M17" s="25" t="s">
        <v>99</v>
      </c>
      <c r="N17" s="25" t="s">
        <v>91</v>
      </c>
      <c r="O17" s="25" t="s">
        <v>75</v>
      </c>
      <c r="P17" s="25">
        <v>35</v>
      </c>
      <c r="Q17" s="25" t="s">
        <v>1120</v>
      </c>
      <c r="R17" s="25" t="s">
        <v>44</v>
      </c>
      <c r="S17" s="25" t="s">
        <v>1119</v>
      </c>
      <c r="T17" s="27" t="s">
        <v>1116</v>
      </c>
      <c r="U17" s="40"/>
      <c r="V17" s="40"/>
      <c r="W17" s="53" t="s">
        <v>364</v>
      </c>
      <c r="X17" s="45" t="s">
        <v>2183</v>
      </c>
      <c r="Y17" s="28"/>
      <c r="Z17" s="28"/>
      <c r="AA17" s="18" t="s">
        <v>409</v>
      </c>
      <c r="AB17" s="28" t="s">
        <v>410</v>
      </c>
      <c r="AC17" s="28"/>
    </row>
    <row r="18" spans="1:29" ht="25.2" customHeight="1" x14ac:dyDescent="0.25">
      <c r="A18" s="51" t="s">
        <v>35</v>
      </c>
      <c r="B18" s="51" t="s">
        <v>419</v>
      </c>
      <c r="C18" s="51" t="s">
        <v>619</v>
      </c>
      <c r="D18" s="51" t="s">
        <v>2178</v>
      </c>
      <c r="E18" s="51" t="s">
        <v>173</v>
      </c>
      <c r="F18" s="51" t="s">
        <v>59</v>
      </c>
      <c r="G18" s="51" t="s">
        <v>620</v>
      </c>
      <c r="H18" s="19" t="s">
        <v>212</v>
      </c>
      <c r="I18" s="51" t="s">
        <v>74</v>
      </c>
      <c r="J18" s="26">
        <v>43816</v>
      </c>
      <c r="K18" s="51">
        <v>2016</v>
      </c>
      <c r="L18" s="51" t="s">
        <v>45</v>
      </c>
      <c r="M18" s="51" t="s">
        <v>98</v>
      </c>
      <c r="N18" s="51" t="s">
        <v>91</v>
      </c>
      <c r="O18" s="51" t="s">
        <v>75</v>
      </c>
      <c r="P18" s="51">
        <v>70</v>
      </c>
      <c r="Q18" s="51" t="s">
        <v>44</v>
      </c>
      <c r="R18" s="51" t="s">
        <v>165</v>
      </c>
      <c r="S18" s="51" t="s">
        <v>44</v>
      </c>
      <c r="T18" s="56" t="s">
        <v>2185</v>
      </c>
      <c r="U18" s="57"/>
      <c r="V18" s="64" t="s">
        <v>2098</v>
      </c>
      <c r="W18" s="53" t="s">
        <v>364</v>
      </c>
      <c r="X18" s="59" t="s">
        <v>2179</v>
      </c>
      <c r="Y18" s="53" t="s">
        <v>402</v>
      </c>
      <c r="Z18" s="53" t="s">
        <v>403</v>
      </c>
      <c r="AA18" s="18" t="s">
        <v>401</v>
      </c>
      <c r="AB18" s="18" t="s">
        <v>404</v>
      </c>
      <c r="AC18" s="53" t="s">
        <v>621</v>
      </c>
    </row>
    <row r="19" spans="1:29" ht="25.2" customHeight="1" x14ac:dyDescent="0.25">
      <c r="A19" s="51" t="s">
        <v>35</v>
      </c>
      <c r="B19" s="51" t="s">
        <v>46</v>
      </c>
      <c r="C19" s="51" t="s">
        <v>2180</v>
      </c>
      <c r="D19" s="51" t="s">
        <v>2181</v>
      </c>
      <c r="E19" s="51" t="s">
        <v>580</v>
      </c>
      <c r="F19" s="51"/>
      <c r="G19" s="51" t="s">
        <v>211</v>
      </c>
      <c r="H19" s="51" t="s">
        <v>45</v>
      </c>
      <c r="I19" s="51" t="s">
        <v>74</v>
      </c>
      <c r="J19" s="26">
        <v>43816</v>
      </c>
      <c r="K19" s="51">
        <v>2012</v>
      </c>
      <c r="L19" s="51" t="s">
        <v>45</v>
      </c>
      <c r="M19" s="51" t="s">
        <v>98</v>
      </c>
      <c r="N19" s="51" t="s">
        <v>91</v>
      </c>
      <c r="O19" s="51" t="s">
        <v>75</v>
      </c>
      <c r="P19" s="51">
        <v>35</v>
      </c>
      <c r="Q19" s="51" t="s">
        <v>103</v>
      </c>
      <c r="R19" s="51" t="s">
        <v>170</v>
      </c>
      <c r="S19" s="51" t="s">
        <v>44</v>
      </c>
      <c r="T19" s="56" t="s">
        <v>2186</v>
      </c>
      <c r="U19" s="95"/>
      <c r="V19" s="64" t="s">
        <v>2098</v>
      </c>
      <c r="W19" s="53" t="s">
        <v>364</v>
      </c>
      <c r="X19" s="59" t="s">
        <v>2182</v>
      </c>
      <c r="Y19" s="18" t="s">
        <v>406</v>
      </c>
      <c r="Z19" s="53" t="s">
        <v>407</v>
      </c>
      <c r="AA19" s="18" t="s">
        <v>408</v>
      </c>
      <c r="AB19" s="18" t="s">
        <v>405</v>
      </c>
      <c r="AC19" s="18" t="s">
        <v>416</v>
      </c>
    </row>
    <row r="20" spans="1:29" ht="25.2" customHeight="1" x14ac:dyDescent="0.25">
      <c r="A20" s="51" t="s">
        <v>35</v>
      </c>
      <c r="B20" s="51" t="s">
        <v>1555</v>
      </c>
      <c r="C20" s="51" t="s">
        <v>1556</v>
      </c>
      <c r="D20" s="51" t="s">
        <v>1557</v>
      </c>
      <c r="E20" s="51"/>
      <c r="F20" s="51"/>
      <c r="G20" s="51"/>
      <c r="H20" s="51" t="s">
        <v>1558</v>
      </c>
      <c r="I20" s="51" t="s">
        <v>73</v>
      </c>
      <c r="J20" s="26">
        <v>43683</v>
      </c>
      <c r="K20" s="51">
        <v>2020</v>
      </c>
      <c r="L20" s="51"/>
      <c r="M20" s="51"/>
      <c r="N20" s="51"/>
      <c r="O20" s="51"/>
      <c r="P20" s="51"/>
      <c r="Q20" s="51"/>
      <c r="R20" s="51"/>
      <c r="S20" s="51"/>
      <c r="T20" s="89" t="s">
        <v>1559</v>
      </c>
      <c r="U20" s="57"/>
      <c r="V20" s="58"/>
      <c r="W20" s="53" t="s">
        <v>364</v>
      </c>
      <c r="X20" s="59" t="s">
        <v>1560</v>
      </c>
      <c r="AA20" s="63"/>
      <c r="AB20" s="63"/>
    </row>
    <row r="21" spans="1:29" s="29" customFormat="1" ht="25.2" customHeight="1" x14ac:dyDescent="0.25">
      <c r="A21" s="51" t="s">
        <v>35</v>
      </c>
      <c r="B21" s="51"/>
      <c r="C21" s="51"/>
      <c r="D21" s="51"/>
      <c r="E21" s="51" t="s">
        <v>1477</v>
      </c>
      <c r="F21" s="51" t="s">
        <v>1478</v>
      </c>
      <c r="G21" s="51"/>
      <c r="H21" s="51"/>
      <c r="I21" s="51" t="s">
        <v>73</v>
      </c>
      <c r="J21" s="50">
        <v>43555</v>
      </c>
      <c r="K21" s="25"/>
      <c r="L21" s="51"/>
      <c r="M21" s="51"/>
      <c r="N21" s="51" t="s">
        <v>91</v>
      </c>
      <c r="O21" s="51"/>
      <c r="P21" s="51"/>
      <c r="Q21" s="51"/>
      <c r="R21" s="51"/>
      <c r="S21" s="51"/>
      <c r="T21" s="89" t="s">
        <v>1479</v>
      </c>
      <c r="U21" s="43"/>
      <c r="V21" s="64"/>
      <c r="W21" s="53" t="s">
        <v>364</v>
      </c>
      <c r="X21" s="59" t="s">
        <v>1480</v>
      </c>
      <c r="Y21" s="63"/>
      <c r="Z21" s="53"/>
      <c r="AA21" s="63"/>
      <c r="AB21" s="63"/>
      <c r="AC21" s="63"/>
    </row>
    <row r="22" spans="1:29" ht="25.2" customHeight="1" x14ac:dyDescent="0.25">
      <c r="A22" s="51" t="s">
        <v>51</v>
      </c>
      <c r="B22" s="51" t="s">
        <v>143</v>
      </c>
      <c r="C22" s="51" t="s">
        <v>143</v>
      </c>
      <c r="D22" s="51" t="s">
        <v>616</v>
      </c>
      <c r="E22" s="51" t="s">
        <v>581</v>
      </c>
      <c r="F22" s="51" t="s">
        <v>617</v>
      </c>
      <c r="G22" s="51" t="s">
        <v>213</v>
      </c>
      <c r="H22" s="51" t="s">
        <v>618</v>
      </c>
      <c r="I22" s="51" t="s">
        <v>74</v>
      </c>
      <c r="J22" s="50">
        <v>42499</v>
      </c>
      <c r="K22" s="51">
        <v>2007</v>
      </c>
      <c r="L22" s="51" t="s">
        <v>45</v>
      </c>
      <c r="M22" s="51" t="s">
        <v>99</v>
      </c>
      <c r="N22" s="51" t="s">
        <v>91</v>
      </c>
      <c r="O22" s="51" t="s">
        <v>75</v>
      </c>
      <c r="P22" s="51" t="s">
        <v>44</v>
      </c>
      <c r="Q22" s="51" t="s">
        <v>179</v>
      </c>
      <c r="R22" s="55" t="s">
        <v>164</v>
      </c>
      <c r="S22" s="51" t="s">
        <v>44</v>
      </c>
      <c r="T22" s="56" t="s">
        <v>615</v>
      </c>
      <c r="U22" s="57"/>
      <c r="V22" s="57"/>
      <c r="W22" s="53" t="s">
        <v>364</v>
      </c>
      <c r="X22" s="59" t="s">
        <v>614</v>
      </c>
    </row>
    <row r="23" spans="1:29" ht="25.2" customHeight="1" x14ac:dyDescent="0.25">
      <c r="A23" s="51" t="s">
        <v>1242</v>
      </c>
      <c r="B23" s="51"/>
      <c r="C23" s="51" t="s">
        <v>556</v>
      </c>
      <c r="D23" s="51"/>
      <c r="E23" s="51"/>
      <c r="F23" s="51"/>
      <c r="G23" s="51"/>
      <c r="H23" s="51" t="s">
        <v>1243</v>
      </c>
      <c r="I23" s="51" t="s">
        <v>73</v>
      </c>
      <c r="J23" s="50">
        <v>43307</v>
      </c>
      <c r="K23" s="51" t="s">
        <v>44</v>
      </c>
      <c r="L23" s="51"/>
      <c r="M23" s="51"/>
      <c r="N23" s="51"/>
      <c r="O23" s="51"/>
      <c r="P23" s="51"/>
      <c r="Q23" s="51"/>
      <c r="R23" s="55"/>
      <c r="S23" s="51"/>
      <c r="T23" s="89" t="s">
        <v>1244</v>
      </c>
      <c r="U23" s="57"/>
      <c r="V23" s="58"/>
      <c r="W23" s="53" t="s">
        <v>364</v>
      </c>
      <c r="X23" s="59" t="s">
        <v>1245</v>
      </c>
    </row>
    <row r="24" spans="1:29" ht="25.2" customHeight="1" x14ac:dyDescent="0.25">
      <c r="A24" s="51" t="s">
        <v>3</v>
      </c>
      <c r="B24" s="51" t="s">
        <v>4</v>
      </c>
      <c r="C24" s="51" t="s">
        <v>728</v>
      </c>
      <c r="D24" s="51"/>
      <c r="E24" s="51"/>
      <c r="F24" s="51" t="s">
        <v>1173</v>
      </c>
      <c r="G24" s="51" t="s">
        <v>1173</v>
      </c>
      <c r="H24" s="51" t="s">
        <v>2054</v>
      </c>
      <c r="I24" s="51" t="s">
        <v>74</v>
      </c>
      <c r="J24" s="50">
        <v>43810</v>
      </c>
      <c r="K24" s="51">
        <v>2019</v>
      </c>
      <c r="L24" s="51" t="s">
        <v>98</v>
      </c>
      <c r="M24" s="51" t="s">
        <v>98</v>
      </c>
      <c r="N24" s="51" t="s">
        <v>91</v>
      </c>
      <c r="O24" s="51" t="s">
        <v>75</v>
      </c>
      <c r="P24" s="51">
        <v>70</v>
      </c>
      <c r="Q24" s="51" t="s">
        <v>54</v>
      </c>
      <c r="R24" s="51"/>
      <c r="S24" s="51"/>
      <c r="T24" s="15" t="s">
        <v>2052</v>
      </c>
      <c r="U24" s="103"/>
      <c r="V24" s="41" t="s">
        <v>1333</v>
      </c>
      <c r="W24" s="104" t="s">
        <v>364</v>
      </c>
      <c r="X24" s="59" t="s">
        <v>2051</v>
      </c>
      <c r="Y24" s="59" t="s">
        <v>805</v>
      </c>
      <c r="Z24" s="53" t="s">
        <v>806</v>
      </c>
      <c r="AA24" s="53" t="s">
        <v>807</v>
      </c>
    </row>
    <row r="25" spans="1:29" ht="25.2" customHeight="1" x14ac:dyDescent="0.25">
      <c r="A25" s="51" t="s">
        <v>3</v>
      </c>
      <c r="B25" s="51" t="s">
        <v>4</v>
      </c>
      <c r="C25" s="51" t="s">
        <v>728</v>
      </c>
      <c r="D25" s="51"/>
      <c r="E25" s="51" t="s">
        <v>728</v>
      </c>
      <c r="F25" s="51" t="s">
        <v>729</v>
      </c>
      <c r="G25" s="51"/>
      <c r="H25" s="51"/>
      <c r="I25" s="51" t="s">
        <v>74</v>
      </c>
      <c r="J25" s="50">
        <v>43382</v>
      </c>
      <c r="K25" s="55" t="s">
        <v>44</v>
      </c>
      <c r="L25" s="51" t="s">
        <v>44</v>
      </c>
      <c r="M25" s="51" t="s">
        <v>99</v>
      </c>
      <c r="N25" s="51" t="s">
        <v>91</v>
      </c>
      <c r="O25" s="51" t="s">
        <v>75</v>
      </c>
      <c r="P25" s="51">
        <v>35</v>
      </c>
      <c r="Q25" s="51" t="s">
        <v>341</v>
      </c>
      <c r="R25" s="51"/>
      <c r="S25" s="51" t="s">
        <v>804</v>
      </c>
      <c r="T25" s="89" t="s">
        <v>1331</v>
      </c>
      <c r="U25" s="41"/>
      <c r="V25" s="41" t="s">
        <v>1333</v>
      </c>
      <c r="W25" s="53" t="s">
        <v>364</v>
      </c>
      <c r="X25" s="59" t="s">
        <v>1335</v>
      </c>
      <c r="Y25" s="53" t="s">
        <v>385</v>
      </c>
      <c r="Z25" s="53" t="s">
        <v>386</v>
      </c>
      <c r="AA25" s="18" t="s">
        <v>387</v>
      </c>
      <c r="AB25" s="53" t="s">
        <v>388</v>
      </c>
      <c r="AC25" s="18" t="s">
        <v>389</v>
      </c>
    </row>
    <row r="26" spans="1:29" ht="25.2" customHeight="1" x14ac:dyDescent="0.25">
      <c r="A26" s="51" t="s">
        <v>3</v>
      </c>
      <c r="B26" s="51" t="s">
        <v>4</v>
      </c>
      <c r="C26" s="51" t="s">
        <v>728</v>
      </c>
      <c r="D26" s="51"/>
      <c r="E26" s="51"/>
      <c r="F26" s="51" t="s">
        <v>1173</v>
      </c>
      <c r="G26" s="51" t="s">
        <v>1173</v>
      </c>
      <c r="H26" s="51" t="s">
        <v>2050</v>
      </c>
      <c r="I26" s="51" t="s">
        <v>73</v>
      </c>
      <c r="J26" s="50">
        <v>43382</v>
      </c>
      <c r="K26" s="51">
        <v>2019</v>
      </c>
      <c r="L26" s="51" t="s">
        <v>98</v>
      </c>
      <c r="M26" s="51" t="s">
        <v>98</v>
      </c>
      <c r="N26" s="51" t="s">
        <v>91</v>
      </c>
      <c r="O26" s="51" t="s">
        <v>75</v>
      </c>
      <c r="P26" s="51">
        <v>70</v>
      </c>
      <c r="Q26" s="51" t="s">
        <v>54</v>
      </c>
      <c r="R26" s="51"/>
      <c r="S26" s="51"/>
      <c r="T26" s="15" t="s">
        <v>1330</v>
      </c>
      <c r="U26" s="103"/>
      <c r="V26" s="41" t="s">
        <v>1333</v>
      </c>
      <c r="W26" s="104" t="s">
        <v>364</v>
      </c>
      <c r="X26" s="59" t="s">
        <v>1334</v>
      </c>
      <c r="Y26" s="59" t="s">
        <v>805</v>
      </c>
      <c r="Z26" s="53" t="s">
        <v>806</v>
      </c>
      <c r="AA26" s="53" t="s">
        <v>807</v>
      </c>
    </row>
    <row r="27" spans="1:29" ht="25.2" customHeight="1" x14ac:dyDescent="0.25">
      <c r="A27" s="51" t="s">
        <v>3</v>
      </c>
      <c r="B27" s="51" t="s">
        <v>4</v>
      </c>
      <c r="C27" s="51" t="s">
        <v>1329</v>
      </c>
      <c r="D27" s="51" t="s">
        <v>1469</v>
      </c>
      <c r="E27" s="51"/>
      <c r="F27" s="51" t="s">
        <v>1173</v>
      </c>
      <c r="G27" s="51" t="s">
        <v>1173</v>
      </c>
      <c r="H27" s="51" t="s">
        <v>2050</v>
      </c>
      <c r="I27" s="51" t="s">
        <v>73</v>
      </c>
      <c r="J27" s="50">
        <v>43555</v>
      </c>
      <c r="K27" s="51">
        <v>2019</v>
      </c>
      <c r="L27" s="51" t="s">
        <v>98</v>
      </c>
      <c r="M27" s="51" t="s">
        <v>98</v>
      </c>
      <c r="N27" s="51" t="s">
        <v>91</v>
      </c>
      <c r="O27" s="51" t="s">
        <v>75</v>
      </c>
      <c r="P27" s="51">
        <v>70</v>
      </c>
      <c r="Q27" s="51" t="s">
        <v>54</v>
      </c>
      <c r="R27" s="51"/>
      <c r="S27" s="51"/>
      <c r="T27" s="15" t="s">
        <v>1470</v>
      </c>
      <c r="U27" s="103"/>
      <c r="V27" s="41" t="s">
        <v>1333</v>
      </c>
      <c r="W27" s="104" t="s">
        <v>364</v>
      </c>
      <c r="X27" s="59" t="s">
        <v>1471</v>
      </c>
      <c r="Y27" s="59" t="s">
        <v>805</v>
      </c>
      <c r="Z27" s="53" t="s">
        <v>806</v>
      </c>
      <c r="AA27" s="53" t="s">
        <v>807</v>
      </c>
    </row>
    <row r="28" spans="1:29" ht="25.2" customHeight="1" x14ac:dyDescent="0.25">
      <c r="A28" s="51" t="s">
        <v>3</v>
      </c>
      <c r="B28" s="51" t="s">
        <v>4</v>
      </c>
      <c r="C28" s="51" t="s">
        <v>5</v>
      </c>
      <c r="D28" s="51" t="s">
        <v>518</v>
      </c>
      <c r="E28" s="51" t="s">
        <v>730</v>
      </c>
      <c r="F28" s="51" t="s">
        <v>802</v>
      </c>
      <c r="G28" s="51" t="s">
        <v>214</v>
      </c>
      <c r="H28" s="51" t="s">
        <v>215</v>
      </c>
      <c r="I28" s="51" t="s">
        <v>74</v>
      </c>
      <c r="J28" s="50">
        <v>43382</v>
      </c>
      <c r="K28" s="51">
        <v>2012</v>
      </c>
      <c r="L28" s="51" t="s">
        <v>45</v>
      </c>
      <c r="M28" s="51" t="s">
        <v>98</v>
      </c>
      <c r="N28" s="51" t="s">
        <v>91</v>
      </c>
      <c r="O28" s="51" t="s">
        <v>75</v>
      </c>
      <c r="P28" s="51" t="s">
        <v>111</v>
      </c>
      <c r="Q28" s="51" t="s">
        <v>97</v>
      </c>
      <c r="R28" s="52" t="s">
        <v>44</v>
      </c>
      <c r="S28" s="51">
        <v>120</v>
      </c>
      <c r="T28" s="17" t="s">
        <v>1338</v>
      </c>
      <c r="U28" s="86"/>
      <c r="V28" s="41" t="s">
        <v>1333</v>
      </c>
      <c r="W28" s="53" t="s">
        <v>364</v>
      </c>
      <c r="X28" s="59" t="s">
        <v>1342</v>
      </c>
      <c r="Y28" s="53" t="s">
        <v>385</v>
      </c>
      <c r="Z28" s="53" t="s">
        <v>386</v>
      </c>
      <c r="AA28" s="18" t="s">
        <v>387</v>
      </c>
      <c r="AB28" s="53" t="s">
        <v>388</v>
      </c>
      <c r="AC28" s="18" t="s">
        <v>519</v>
      </c>
    </row>
    <row r="29" spans="1:29" ht="25.2" customHeight="1" x14ac:dyDescent="0.25">
      <c r="A29" s="51" t="s">
        <v>3</v>
      </c>
      <c r="B29" s="51" t="s">
        <v>4</v>
      </c>
      <c r="C29" s="51" t="s">
        <v>49</v>
      </c>
      <c r="D29" s="51" t="s">
        <v>1172</v>
      </c>
      <c r="E29" s="51"/>
      <c r="F29" s="51" t="s">
        <v>1173</v>
      </c>
      <c r="G29" s="51" t="s">
        <v>1174</v>
      </c>
      <c r="H29" s="51" t="s">
        <v>2053</v>
      </c>
      <c r="I29" s="51" t="s">
        <v>74</v>
      </c>
      <c r="J29" s="50">
        <v>43382</v>
      </c>
      <c r="K29" s="51">
        <v>2018</v>
      </c>
      <c r="L29" s="51"/>
      <c r="M29" s="51" t="s">
        <v>98</v>
      </c>
      <c r="N29" s="51" t="s">
        <v>91</v>
      </c>
      <c r="O29" s="51" t="s">
        <v>75</v>
      </c>
      <c r="P29" s="51">
        <v>70</v>
      </c>
      <c r="Q29" s="51" t="s">
        <v>54</v>
      </c>
      <c r="R29" s="51"/>
      <c r="S29" s="51">
        <v>120</v>
      </c>
      <c r="T29" s="17" t="s">
        <v>1339</v>
      </c>
      <c r="U29" s="19"/>
      <c r="V29" s="41" t="s">
        <v>1333</v>
      </c>
      <c r="W29" s="53" t="s">
        <v>364</v>
      </c>
      <c r="X29" s="59" t="s">
        <v>1343</v>
      </c>
      <c r="Y29" s="53" t="s">
        <v>805</v>
      </c>
      <c r="Z29" s="53" t="s">
        <v>806</v>
      </c>
      <c r="AA29" s="53" t="s">
        <v>807</v>
      </c>
    </row>
    <row r="30" spans="1:29" ht="25.2" customHeight="1" x14ac:dyDescent="0.25">
      <c r="A30" s="51" t="s">
        <v>3</v>
      </c>
      <c r="B30" s="51" t="s">
        <v>4</v>
      </c>
      <c r="C30" s="51" t="s">
        <v>49</v>
      </c>
      <c r="D30" s="51" t="s">
        <v>1328</v>
      </c>
      <c r="E30" s="51"/>
      <c r="F30" s="51" t="s">
        <v>1173</v>
      </c>
      <c r="G30" s="51" t="s">
        <v>1173</v>
      </c>
      <c r="H30" s="51" t="s">
        <v>2055</v>
      </c>
      <c r="I30" s="51" t="s">
        <v>73</v>
      </c>
      <c r="J30" s="50">
        <v>43622</v>
      </c>
      <c r="K30" s="51">
        <v>2019</v>
      </c>
      <c r="L30" s="51"/>
      <c r="M30" s="51" t="s">
        <v>98</v>
      </c>
      <c r="N30" s="51" t="s">
        <v>91</v>
      </c>
      <c r="O30" s="51" t="s">
        <v>75</v>
      </c>
      <c r="P30" s="51">
        <v>70</v>
      </c>
      <c r="Q30" s="51" t="s">
        <v>54</v>
      </c>
      <c r="R30" s="51"/>
      <c r="S30" s="51"/>
      <c r="T30" s="17" t="s">
        <v>1491</v>
      </c>
      <c r="U30" s="19"/>
      <c r="V30" s="41" t="s">
        <v>1333</v>
      </c>
      <c r="W30" s="53" t="s">
        <v>364</v>
      </c>
      <c r="X30" s="59" t="s">
        <v>1492</v>
      </c>
      <c r="Y30" s="53" t="s">
        <v>805</v>
      </c>
      <c r="Z30" s="53" t="s">
        <v>806</v>
      </c>
      <c r="AA30" s="53" t="s">
        <v>807</v>
      </c>
    </row>
    <row r="31" spans="1:29" ht="25.2" customHeight="1" x14ac:dyDescent="0.25">
      <c r="A31" s="51" t="s">
        <v>3</v>
      </c>
      <c r="B31" s="51" t="s">
        <v>4</v>
      </c>
      <c r="C31" s="51" t="s">
        <v>342</v>
      </c>
      <c r="D31" s="51" t="s">
        <v>1472</v>
      </c>
      <c r="E31" s="51"/>
      <c r="F31" s="51" t="s">
        <v>809</v>
      </c>
      <c r="G31" s="51" t="s">
        <v>1473</v>
      </c>
      <c r="H31" s="51" t="s">
        <v>2050</v>
      </c>
      <c r="I31" s="51" t="s">
        <v>73</v>
      </c>
      <c r="J31" s="50">
        <v>43555</v>
      </c>
      <c r="K31" s="51">
        <v>2020</v>
      </c>
      <c r="L31" s="51"/>
      <c r="M31" s="51" t="s">
        <v>98</v>
      </c>
      <c r="N31" s="51" t="s">
        <v>91</v>
      </c>
      <c r="O31" s="51" t="s">
        <v>75</v>
      </c>
      <c r="P31" s="51">
        <v>70</v>
      </c>
      <c r="Q31" s="51" t="s">
        <v>54</v>
      </c>
      <c r="R31" s="51"/>
      <c r="S31" s="51"/>
      <c r="T31" s="89" t="s">
        <v>1474</v>
      </c>
      <c r="V31" s="41" t="s">
        <v>1333</v>
      </c>
      <c r="W31" s="53" t="s">
        <v>364</v>
      </c>
      <c r="X31" s="59" t="s">
        <v>1475</v>
      </c>
      <c r="Y31" s="53" t="s">
        <v>671</v>
      </c>
      <c r="Z31" s="53" t="s">
        <v>672</v>
      </c>
    </row>
    <row r="32" spans="1:29" ht="25.2" customHeight="1" x14ac:dyDescent="0.25">
      <c r="A32" s="51" t="s">
        <v>3</v>
      </c>
      <c r="B32" s="51" t="s">
        <v>50</v>
      </c>
      <c r="C32" s="51" t="s">
        <v>808</v>
      </c>
      <c r="D32" s="51" t="s">
        <v>670</v>
      </c>
      <c r="E32" s="51" t="s">
        <v>343</v>
      </c>
      <c r="F32" s="51" t="s">
        <v>612</v>
      </c>
      <c r="G32" s="51" t="s">
        <v>827</v>
      </c>
      <c r="H32" s="51"/>
      <c r="I32" s="51" t="s">
        <v>73</v>
      </c>
      <c r="J32" s="50">
        <v>43382</v>
      </c>
      <c r="K32" s="51" t="s">
        <v>44</v>
      </c>
      <c r="L32" s="51" t="s">
        <v>44</v>
      </c>
      <c r="M32" s="51" t="s">
        <v>98</v>
      </c>
      <c r="N32" s="51" t="s">
        <v>91</v>
      </c>
      <c r="O32" s="51" t="s">
        <v>75</v>
      </c>
      <c r="P32" s="51">
        <v>70</v>
      </c>
      <c r="Q32" s="51" t="s">
        <v>54</v>
      </c>
      <c r="R32" s="51"/>
      <c r="S32" s="51">
        <v>100</v>
      </c>
      <c r="T32" s="89" t="s">
        <v>1332</v>
      </c>
      <c r="U32" s="41"/>
      <c r="V32" s="41" t="s">
        <v>1333</v>
      </c>
      <c r="W32" s="53" t="s">
        <v>364</v>
      </c>
      <c r="X32" s="59" t="s">
        <v>1336</v>
      </c>
      <c r="Y32" s="53" t="s">
        <v>385</v>
      </c>
      <c r="Z32" s="53" t="s">
        <v>386</v>
      </c>
      <c r="AA32" s="18" t="s">
        <v>387</v>
      </c>
      <c r="AB32" s="53" t="s">
        <v>388</v>
      </c>
      <c r="AC32" s="18" t="s">
        <v>389</v>
      </c>
    </row>
    <row r="33" spans="1:29" ht="25.2" customHeight="1" x14ac:dyDescent="0.25">
      <c r="A33" s="51" t="s">
        <v>3</v>
      </c>
      <c r="B33" s="51" t="s">
        <v>50</v>
      </c>
      <c r="C33" s="51" t="s">
        <v>609</v>
      </c>
      <c r="D33" s="51" t="s">
        <v>610</v>
      </c>
      <c r="E33" s="51" t="s">
        <v>611</v>
      </c>
      <c r="F33" s="51" t="s">
        <v>612</v>
      </c>
      <c r="G33" s="51" t="s">
        <v>612</v>
      </c>
      <c r="H33" s="51"/>
      <c r="I33" s="51" t="s">
        <v>74</v>
      </c>
      <c r="J33" s="50">
        <v>43382</v>
      </c>
      <c r="K33" s="51">
        <v>2016</v>
      </c>
      <c r="L33" s="51"/>
      <c r="M33" s="51" t="s">
        <v>99</v>
      </c>
      <c r="N33" s="51" t="s">
        <v>91</v>
      </c>
      <c r="O33" s="51" t="s">
        <v>75</v>
      </c>
      <c r="P33" s="51">
        <v>35</v>
      </c>
      <c r="Q33" s="51" t="s">
        <v>54</v>
      </c>
      <c r="R33" s="52" t="s">
        <v>613</v>
      </c>
      <c r="S33" s="51"/>
      <c r="T33" s="15" t="s">
        <v>1340</v>
      </c>
      <c r="U33" s="57"/>
      <c r="V33" s="41" t="s">
        <v>1333</v>
      </c>
      <c r="W33" s="53" t="s">
        <v>364</v>
      </c>
      <c r="X33" s="59" t="s">
        <v>1344</v>
      </c>
      <c r="AA33" s="63"/>
      <c r="AC33" s="63"/>
    </row>
    <row r="34" spans="1:29" ht="25.2" customHeight="1" x14ac:dyDescent="0.25">
      <c r="A34" s="51" t="s">
        <v>3</v>
      </c>
      <c r="B34" s="51" t="s">
        <v>50</v>
      </c>
      <c r="C34" s="51" t="s">
        <v>609</v>
      </c>
      <c r="D34" s="51" t="s">
        <v>670</v>
      </c>
      <c r="E34" s="51" t="s">
        <v>344</v>
      </c>
      <c r="F34" s="51" t="s">
        <v>612</v>
      </c>
      <c r="G34" s="51" t="s">
        <v>827</v>
      </c>
      <c r="H34" s="51"/>
      <c r="I34" s="51" t="s">
        <v>73</v>
      </c>
      <c r="J34" s="50">
        <v>43382</v>
      </c>
      <c r="K34" s="51" t="s">
        <v>44</v>
      </c>
      <c r="L34" s="51" t="s">
        <v>44</v>
      </c>
      <c r="M34" s="51" t="s">
        <v>98</v>
      </c>
      <c r="N34" s="51" t="s">
        <v>91</v>
      </c>
      <c r="O34" s="51" t="s">
        <v>75</v>
      </c>
      <c r="P34" s="51">
        <v>70</v>
      </c>
      <c r="Q34" s="51" t="s">
        <v>54</v>
      </c>
      <c r="R34" s="51" t="s">
        <v>44</v>
      </c>
      <c r="S34" s="51">
        <v>60</v>
      </c>
      <c r="T34" s="89" t="s">
        <v>1332</v>
      </c>
      <c r="U34" s="88"/>
      <c r="V34" s="41" t="s">
        <v>1333</v>
      </c>
      <c r="W34" s="53" t="s">
        <v>364</v>
      </c>
      <c r="X34" s="59" t="s">
        <v>1337</v>
      </c>
      <c r="Y34" s="53" t="s">
        <v>385</v>
      </c>
      <c r="Z34" s="53" t="s">
        <v>386</v>
      </c>
      <c r="AA34" s="18" t="s">
        <v>387</v>
      </c>
      <c r="AB34" s="53" t="s">
        <v>388</v>
      </c>
      <c r="AC34" s="18" t="s">
        <v>389</v>
      </c>
    </row>
    <row r="35" spans="1:29" ht="25.2" customHeight="1" x14ac:dyDescent="0.25">
      <c r="A35" s="51" t="s">
        <v>3</v>
      </c>
      <c r="B35" s="51" t="s">
        <v>382</v>
      </c>
      <c r="C35" s="51" t="s">
        <v>1025</v>
      </c>
      <c r="D35" s="51" t="s">
        <v>1027</v>
      </c>
      <c r="E35" s="51" t="s">
        <v>1026</v>
      </c>
      <c r="F35" s="51" t="s">
        <v>1026</v>
      </c>
      <c r="G35" s="51"/>
      <c r="H35" s="51"/>
      <c r="I35" s="51" t="s">
        <v>74</v>
      </c>
      <c r="J35" s="50">
        <v>43159</v>
      </c>
      <c r="K35" s="51"/>
      <c r="L35" s="51"/>
      <c r="M35" s="51" t="s">
        <v>99</v>
      </c>
      <c r="N35" s="51" t="s">
        <v>91</v>
      </c>
      <c r="O35" s="51" t="s">
        <v>75</v>
      </c>
      <c r="P35" s="51">
        <v>70</v>
      </c>
      <c r="Q35" s="51"/>
      <c r="R35" s="52"/>
      <c r="S35" s="51"/>
      <c r="T35" s="89" t="s">
        <v>1028</v>
      </c>
      <c r="U35" s="57"/>
      <c r="V35" s="64"/>
      <c r="W35" s="53" t="s">
        <v>364</v>
      </c>
      <c r="X35" s="59" t="s">
        <v>1029</v>
      </c>
      <c r="AA35" s="63"/>
      <c r="AC35" s="63"/>
    </row>
    <row r="36" spans="1:29" ht="25.2" customHeight="1" x14ac:dyDescent="0.25">
      <c r="A36" s="51" t="s">
        <v>3</v>
      </c>
      <c r="B36" s="51" t="s">
        <v>382</v>
      </c>
      <c r="C36" s="51" t="s">
        <v>1025</v>
      </c>
      <c r="D36" s="51"/>
      <c r="E36" s="51"/>
      <c r="F36" s="51"/>
      <c r="G36" s="51"/>
      <c r="H36" s="51"/>
      <c r="I36" s="51" t="s">
        <v>73</v>
      </c>
      <c r="J36" s="50">
        <v>43497</v>
      </c>
      <c r="K36" s="51">
        <v>2018</v>
      </c>
      <c r="L36" s="51"/>
      <c r="M36" s="51" t="s">
        <v>98</v>
      </c>
      <c r="N36" s="51"/>
      <c r="O36" s="51"/>
      <c r="P36" s="51"/>
      <c r="Q36" s="51"/>
      <c r="R36" s="52"/>
      <c r="S36" s="51"/>
      <c r="T36" s="89" t="s">
        <v>1448</v>
      </c>
      <c r="U36" s="57"/>
      <c r="V36" s="64"/>
      <c r="W36" s="53" t="s">
        <v>364</v>
      </c>
      <c r="X36" s="59" t="s">
        <v>1447</v>
      </c>
      <c r="AA36" s="63"/>
      <c r="AC36" s="63"/>
    </row>
    <row r="37" spans="1:29" ht="25.2" customHeight="1" x14ac:dyDescent="0.25">
      <c r="A37" s="51" t="s">
        <v>3</v>
      </c>
      <c r="B37" s="51" t="s">
        <v>382</v>
      </c>
      <c r="C37" s="51" t="s">
        <v>1030</v>
      </c>
      <c r="D37" s="51"/>
      <c r="E37" s="51"/>
      <c r="F37" s="51"/>
      <c r="G37" s="51"/>
      <c r="H37" s="51"/>
      <c r="I37" s="51" t="s">
        <v>74</v>
      </c>
      <c r="J37" s="50">
        <v>43644</v>
      </c>
      <c r="K37" s="51">
        <v>2019</v>
      </c>
      <c r="L37" s="51"/>
      <c r="M37" s="51" t="s">
        <v>98</v>
      </c>
      <c r="N37" s="51" t="s">
        <v>140</v>
      </c>
      <c r="O37" s="51"/>
      <c r="P37" s="51">
        <v>70</v>
      </c>
      <c r="Q37" s="51" t="s">
        <v>54</v>
      </c>
      <c r="R37" s="52"/>
      <c r="S37" s="51"/>
      <c r="T37" s="17" t="s">
        <v>1524</v>
      </c>
      <c r="V37" s="64"/>
      <c r="W37" s="53" t="s">
        <v>364</v>
      </c>
      <c r="X37" s="59" t="s">
        <v>1525</v>
      </c>
      <c r="AA37" s="63"/>
      <c r="AC37" s="63"/>
    </row>
    <row r="38" spans="1:29" ht="25.2" customHeight="1" x14ac:dyDescent="0.25">
      <c r="A38" s="51" t="s">
        <v>3</v>
      </c>
      <c r="B38" s="51" t="s">
        <v>382</v>
      </c>
      <c r="C38" s="51" t="s">
        <v>1030</v>
      </c>
      <c r="D38" s="51" t="s">
        <v>1240</v>
      </c>
      <c r="E38" s="51"/>
      <c r="F38" s="51" t="s">
        <v>1169</v>
      </c>
      <c r="G38" s="51" t="s">
        <v>1241</v>
      </c>
      <c r="H38" s="51" t="s">
        <v>1170</v>
      </c>
      <c r="I38" s="51" t="s">
        <v>73</v>
      </c>
      <c r="J38" s="50">
        <v>43497</v>
      </c>
      <c r="K38" s="51">
        <v>2018</v>
      </c>
      <c r="L38" s="51"/>
      <c r="M38" s="51" t="s">
        <v>99</v>
      </c>
      <c r="N38" s="51" t="s">
        <v>91</v>
      </c>
      <c r="O38" s="51"/>
      <c r="P38" s="51"/>
      <c r="Q38" s="51" t="s">
        <v>1171</v>
      </c>
      <c r="R38" s="52" t="s">
        <v>165</v>
      </c>
      <c r="S38" s="51"/>
      <c r="T38" s="89" t="s">
        <v>1445</v>
      </c>
      <c r="V38" s="41"/>
      <c r="W38" s="53" t="s">
        <v>364</v>
      </c>
      <c r="X38" s="59" t="s">
        <v>1446</v>
      </c>
      <c r="AA38" s="63"/>
      <c r="AC38" s="63"/>
    </row>
    <row r="39" spans="1:29" ht="25.2" customHeight="1" x14ac:dyDescent="0.25">
      <c r="A39" s="51" t="s">
        <v>3</v>
      </c>
      <c r="B39" s="51" t="s">
        <v>382</v>
      </c>
      <c r="C39" s="51" t="s">
        <v>383</v>
      </c>
      <c r="D39" s="20" t="s">
        <v>390</v>
      </c>
      <c r="E39" s="51" t="s">
        <v>1327</v>
      </c>
      <c r="F39" s="51" t="s">
        <v>803</v>
      </c>
      <c r="G39" s="51" t="s">
        <v>384</v>
      </c>
      <c r="H39" s="51"/>
      <c r="I39" s="51" t="s">
        <v>74</v>
      </c>
      <c r="J39" s="50">
        <v>43382</v>
      </c>
      <c r="K39" s="55">
        <v>2013</v>
      </c>
      <c r="L39" s="51" t="s">
        <v>45</v>
      </c>
      <c r="M39" s="51" t="s">
        <v>99</v>
      </c>
      <c r="N39" s="51" t="s">
        <v>91</v>
      </c>
      <c r="O39" s="51" t="s">
        <v>75</v>
      </c>
      <c r="P39" s="51">
        <v>70</v>
      </c>
      <c r="Q39" s="51" t="s">
        <v>97</v>
      </c>
      <c r="R39" s="51" t="s">
        <v>44</v>
      </c>
      <c r="S39" s="51">
        <v>64</v>
      </c>
      <c r="T39" s="89" t="s">
        <v>1341</v>
      </c>
      <c r="U39" s="41"/>
      <c r="V39" s="41" t="s">
        <v>1333</v>
      </c>
      <c r="W39" s="53" t="s">
        <v>364</v>
      </c>
      <c r="X39" s="59" t="s">
        <v>1345</v>
      </c>
      <c r="Y39" s="53" t="s">
        <v>385</v>
      </c>
      <c r="Z39" s="53" t="s">
        <v>386</v>
      </c>
      <c r="AA39" s="18" t="s">
        <v>387</v>
      </c>
      <c r="AB39" s="53" t="s">
        <v>388</v>
      </c>
      <c r="AC39" s="18" t="s">
        <v>391</v>
      </c>
    </row>
    <row r="40" spans="1:29" ht="25.2" customHeight="1" x14ac:dyDescent="0.25">
      <c r="A40" s="51" t="s">
        <v>10</v>
      </c>
      <c r="B40" s="51" t="s">
        <v>11</v>
      </c>
      <c r="C40" s="51" t="s">
        <v>12</v>
      </c>
      <c r="D40" s="51" t="s">
        <v>89</v>
      </c>
      <c r="E40" s="51" t="s">
        <v>217</v>
      </c>
      <c r="F40" s="51" t="s">
        <v>421</v>
      </c>
      <c r="G40" s="51" t="s">
        <v>218</v>
      </c>
      <c r="H40" s="51" t="s">
        <v>13</v>
      </c>
      <c r="I40" s="51" t="s">
        <v>74</v>
      </c>
      <c r="J40" s="50">
        <v>44012</v>
      </c>
      <c r="K40" s="51">
        <v>2006</v>
      </c>
      <c r="L40" s="51" t="s">
        <v>45</v>
      </c>
      <c r="M40" s="51" t="s">
        <v>98</v>
      </c>
      <c r="N40" s="51" t="s">
        <v>91</v>
      </c>
      <c r="O40" s="51" t="s">
        <v>75</v>
      </c>
      <c r="P40" s="51" t="s">
        <v>113</v>
      </c>
      <c r="Q40" s="51" t="s">
        <v>219</v>
      </c>
      <c r="R40" s="52" t="s">
        <v>44</v>
      </c>
      <c r="S40" s="51" t="s">
        <v>44</v>
      </c>
      <c r="T40" s="56" t="s">
        <v>2581</v>
      </c>
      <c r="U40" s="57"/>
      <c r="V40" s="58" t="s">
        <v>2580</v>
      </c>
      <c r="W40" s="53" t="s">
        <v>364</v>
      </c>
      <c r="X40" s="59" t="s">
        <v>2582</v>
      </c>
      <c r="Z40" s="53" t="s">
        <v>421</v>
      </c>
      <c r="AA40" s="18" t="s">
        <v>422</v>
      </c>
    </row>
    <row r="41" spans="1:29" ht="25.2" customHeight="1" x14ac:dyDescent="0.25">
      <c r="A41" s="51" t="s">
        <v>10</v>
      </c>
      <c r="B41" s="51" t="s">
        <v>650</v>
      </c>
      <c r="C41" s="51" t="s">
        <v>651</v>
      </c>
      <c r="D41" s="51"/>
      <c r="E41" s="51" t="s">
        <v>2628</v>
      </c>
      <c r="F41" s="51"/>
      <c r="G41" s="51"/>
      <c r="H41" s="51"/>
      <c r="I41" s="51" t="s">
        <v>74</v>
      </c>
      <c r="J41" s="50">
        <v>44012</v>
      </c>
      <c r="K41" s="51">
        <v>2017</v>
      </c>
      <c r="L41" s="51"/>
      <c r="M41" s="51"/>
      <c r="N41" s="51"/>
      <c r="O41" s="51"/>
      <c r="P41" s="51"/>
      <c r="Q41" s="51"/>
      <c r="R41" s="51"/>
      <c r="S41" s="51"/>
      <c r="T41" s="56" t="s">
        <v>2630</v>
      </c>
      <c r="U41" s="57"/>
      <c r="V41" s="58" t="s">
        <v>2580</v>
      </c>
      <c r="W41" s="53" t="s">
        <v>364</v>
      </c>
      <c r="X41" s="59" t="s">
        <v>2629</v>
      </c>
      <c r="AA41" s="63"/>
    </row>
    <row r="42" spans="1:29" ht="25.2" customHeight="1" x14ac:dyDescent="0.25">
      <c r="A42" s="51" t="s">
        <v>10</v>
      </c>
      <c r="B42" s="51" t="s">
        <v>650</v>
      </c>
      <c r="C42" s="51" t="s">
        <v>651</v>
      </c>
      <c r="D42" s="51"/>
      <c r="E42" s="51"/>
      <c r="F42" s="51" t="s">
        <v>1531</v>
      </c>
      <c r="G42" s="51"/>
      <c r="H42" s="51" t="s">
        <v>1349</v>
      </c>
      <c r="I42" s="51" t="s">
        <v>74</v>
      </c>
      <c r="J42" s="50">
        <v>43646</v>
      </c>
      <c r="K42" s="51">
        <v>2019</v>
      </c>
      <c r="L42" s="51"/>
      <c r="M42" s="51" t="s">
        <v>99</v>
      </c>
      <c r="N42" s="51"/>
      <c r="O42" s="51"/>
      <c r="P42" s="51">
        <v>35</v>
      </c>
      <c r="Q42" s="51"/>
      <c r="R42" s="51"/>
      <c r="S42" s="51"/>
      <c r="T42" s="17" t="s">
        <v>1532</v>
      </c>
      <c r="U42" s="57"/>
      <c r="V42" s="58"/>
      <c r="W42" s="53" t="s">
        <v>364</v>
      </c>
      <c r="X42" s="59" t="s">
        <v>2633</v>
      </c>
      <c r="AA42" s="63"/>
    </row>
    <row r="43" spans="1:29" ht="25.2" customHeight="1" x14ac:dyDescent="0.25">
      <c r="A43" s="51" t="s">
        <v>10</v>
      </c>
      <c r="B43" s="51" t="s">
        <v>650</v>
      </c>
      <c r="C43" s="141" t="s">
        <v>651</v>
      </c>
      <c r="D43" s="141"/>
      <c r="E43" s="51" t="s">
        <v>2642</v>
      </c>
      <c r="F43" s="141"/>
      <c r="G43" s="141"/>
      <c r="H43" s="141"/>
      <c r="I43" s="51" t="s">
        <v>74</v>
      </c>
      <c r="J43" s="142"/>
      <c r="K43" s="141"/>
      <c r="L43" s="141"/>
      <c r="M43" s="141"/>
      <c r="N43" s="141"/>
      <c r="O43" s="141"/>
      <c r="P43" s="141"/>
      <c r="Q43" s="141"/>
      <c r="R43" s="141"/>
      <c r="S43" s="141"/>
      <c r="T43" s="15" t="s">
        <v>2585</v>
      </c>
      <c r="U43" s="57"/>
      <c r="V43" s="58" t="s">
        <v>2589</v>
      </c>
      <c r="W43" s="53" t="s">
        <v>364</v>
      </c>
      <c r="X43" s="59" t="s">
        <v>2590</v>
      </c>
      <c r="Y43" s="143"/>
      <c r="Z43" s="143"/>
      <c r="AA43" s="144"/>
      <c r="AB43" s="143"/>
      <c r="AC43" s="143"/>
    </row>
    <row r="44" spans="1:29" ht="25.2" customHeight="1" x14ac:dyDescent="0.25">
      <c r="A44" s="51" t="s">
        <v>10</v>
      </c>
      <c r="B44" s="51" t="s">
        <v>650</v>
      </c>
      <c r="C44" s="141" t="s">
        <v>651</v>
      </c>
      <c r="D44" s="141"/>
      <c r="E44" s="141" t="s">
        <v>2640</v>
      </c>
      <c r="F44" s="141"/>
      <c r="G44" s="141"/>
      <c r="H44" s="141"/>
      <c r="I44" s="51" t="s">
        <v>74</v>
      </c>
      <c r="J44" s="142"/>
      <c r="K44" s="141"/>
      <c r="L44" s="141"/>
      <c r="M44" s="141"/>
      <c r="N44" s="141"/>
      <c r="O44" s="141"/>
      <c r="P44" s="141"/>
      <c r="Q44" s="141"/>
      <c r="R44" s="141"/>
      <c r="S44" s="141"/>
      <c r="T44" s="15" t="s">
        <v>2585</v>
      </c>
      <c r="U44" s="57"/>
      <c r="V44" s="58" t="s">
        <v>2589</v>
      </c>
      <c r="W44" s="53" t="s">
        <v>364</v>
      </c>
      <c r="X44" s="59" t="s">
        <v>2590</v>
      </c>
      <c r="Y44" s="143"/>
      <c r="Z44" s="143"/>
      <c r="AA44" s="144"/>
      <c r="AB44" s="143"/>
      <c r="AC44" s="143"/>
    </row>
    <row r="45" spans="1:29" ht="25.2" customHeight="1" x14ac:dyDescent="0.25">
      <c r="A45" s="51" t="s">
        <v>10</v>
      </c>
      <c r="B45" s="51" t="s">
        <v>650</v>
      </c>
      <c r="C45" s="51" t="s">
        <v>44</v>
      </c>
      <c r="D45" s="141"/>
      <c r="E45" s="51" t="s">
        <v>2643</v>
      </c>
      <c r="F45" s="141"/>
      <c r="G45" s="141"/>
      <c r="H45" s="141"/>
      <c r="I45" s="51" t="s">
        <v>74</v>
      </c>
      <c r="J45" s="142"/>
      <c r="K45" s="141"/>
      <c r="L45" s="141"/>
      <c r="M45" s="141"/>
      <c r="N45" s="141"/>
      <c r="O45" s="141"/>
      <c r="P45" s="141"/>
      <c r="Q45" s="141"/>
      <c r="R45" s="141"/>
      <c r="S45" s="141"/>
      <c r="T45" s="15" t="s">
        <v>2585</v>
      </c>
      <c r="U45" s="57"/>
      <c r="V45" s="58" t="s">
        <v>2589</v>
      </c>
      <c r="W45" s="53" t="s">
        <v>364</v>
      </c>
      <c r="X45" s="59" t="s">
        <v>2590</v>
      </c>
      <c r="Y45" s="143"/>
      <c r="Z45" s="143"/>
      <c r="AA45" s="144"/>
      <c r="AB45" s="143"/>
      <c r="AC45" s="143"/>
    </row>
    <row r="46" spans="1:29" ht="25.2" customHeight="1" x14ac:dyDescent="0.25">
      <c r="A46" s="51" t="s">
        <v>10</v>
      </c>
      <c r="B46" s="51" t="s">
        <v>650</v>
      </c>
      <c r="C46" s="51" t="s">
        <v>44</v>
      </c>
      <c r="D46" s="141"/>
      <c r="E46" s="141" t="s">
        <v>2636</v>
      </c>
      <c r="F46" s="141"/>
      <c r="G46" s="141"/>
      <c r="H46" s="141"/>
      <c r="I46" s="51" t="s">
        <v>74</v>
      </c>
      <c r="J46" s="142"/>
      <c r="K46" s="141"/>
      <c r="L46" s="141"/>
      <c r="M46" s="141"/>
      <c r="N46" s="141"/>
      <c r="O46" s="141"/>
      <c r="P46" s="141"/>
      <c r="Q46" s="141"/>
      <c r="R46" s="141"/>
      <c r="S46" s="141"/>
      <c r="T46" s="15" t="s">
        <v>2585</v>
      </c>
      <c r="U46" s="57"/>
      <c r="V46" s="58" t="s">
        <v>2589</v>
      </c>
      <c r="W46" s="53" t="s">
        <v>364</v>
      </c>
      <c r="X46" s="59" t="s">
        <v>2590</v>
      </c>
      <c r="Y46" s="143"/>
      <c r="Z46" s="143"/>
      <c r="AA46" s="144"/>
      <c r="AB46" s="143"/>
      <c r="AC46" s="143"/>
    </row>
    <row r="47" spans="1:29" ht="25.2" customHeight="1" x14ac:dyDescent="0.25">
      <c r="A47" s="51" t="s">
        <v>10</v>
      </c>
      <c r="B47" s="51" t="s">
        <v>650</v>
      </c>
      <c r="C47" s="51" t="s">
        <v>44</v>
      </c>
      <c r="D47" s="141"/>
      <c r="E47" s="141" t="s">
        <v>2637</v>
      </c>
      <c r="F47" s="141"/>
      <c r="G47" s="141"/>
      <c r="H47" s="141"/>
      <c r="I47" s="51" t="s">
        <v>74</v>
      </c>
      <c r="J47" s="142"/>
      <c r="K47" s="141"/>
      <c r="L47" s="141"/>
      <c r="M47" s="141"/>
      <c r="N47" s="141"/>
      <c r="O47" s="141"/>
      <c r="P47" s="141"/>
      <c r="Q47" s="141"/>
      <c r="R47" s="141"/>
      <c r="S47" s="141"/>
      <c r="T47" s="15" t="s">
        <v>2585</v>
      </c>
      <c r="U47" s="57"/>
      <c r="V47" s="58" t="s">
        <v>2589</v>
      </c>
      <c r="W47" s="53" t="s">
        <v>364</v>
      </c>
      <c r="X47" s="59" t="s">
        <v>2590</v>
      </c>
      <c r="Y47" s="143"/>
      <c r="Z47" s="143"/>
      <c r="AA47" s="144"/>
      <c r="AB47" s="143"/>
      <c r="AC47" s="143"/>
    </row>
    <row r="48" spans="1:29" ht="25.2" customHeight="1" x14ac:dyDescent="0.25">
      <c r="A48" s="51" t="s">
        <v>10</v>
      </c>
      <c r="B48" s="51" t="s">
        <v>650</v>
      </c>
      <c r="C48" s="51" t="s">
        <v>44</v>
      </c>
      <c r="D48" s="141"/>
      <c r="E48" s="141" t="s">
        <v>2638</v>
      </c>
      <c r="F48" s="141"/>
      <c r="G48" s="141"/>
      <c r="H48" s="141"/>
      <c r="I48" s="51" t="s">
        <v>74</v>
      </c>
      <c r="J48" s="142"/>
      <c r="K48" s="141"/>
      <c r="L48" s="141"/>
      <c r="M48" s="141"/>
      <c r="N48" s="141"/>
      <c r="O48" s="141"/>
      <c r="P48" s="141"/>
      <c r="Q48" s="141"/>
      <c r="R48" s="141"/>
      <c r="S48" s="141"/>
      <c r="T48" s="15" t="s">
        <v>2585</v>
      </c>
      <c r="U48" s="57"/>
      <c r="V48" s="58" t="s">
        <v>2589</v>
      </c>
      <c r="W48" s="53" t="s">
        <v>364</v>
      </c>
      <c r="X48" s="59" t="s">
        <v>2590</v>
      </c>
      <c r="Y48" s="143"/>
      <c r="Z48" s="143"/>
      <c r="AA48" s="144"/>
      <c r="AB48" s="143"/>
      <c r="AC48" s="143"/>
    </row>
    <row r="49" spans="1:29" ht="25.2" customHeight="1" x14ac:dyDescent="0.25">
      <c r="A49" s="51" t="s">
        <v>10</v>
      </c>
      <c r="B49" s="51" t="s">
        <v>650</v>
      </c>
      <c r="C49" s="51" t="s">
        <v>44</v>
      </c>
      <c r="D49" s="51"/>
      <c r="E49" s="51" t="s">
        <v>2641</v>
      </c>
      <c r="F49" s="51"/>
      <c r="G49" s="51"/>
      <c r="H49" s="51"/>
      <c r="I49" s="51" t="s">
        <v>74</v>
      </c>
      <c r="J49" s="50">
        <v>44012</v>
      </c>
      <c r="K49" s="51">
        <v>2018</v>
      </c>
      <c r="L49" s="51"/>
      <c r="M49" s="51"/>
      <c r="N49" s="51"/>
      <c r="O49" s="51"/>
      <c r="P49" s="51">
        <v>35</v>
      </c>
      <c r="Q49" s="51"/>
      <c r="R49" s="51"/>
      <c r="S49" s="51"/>
      <c r="T49" s="15" t="s">
        <v>2585</v>
      </c>
      <c r="U49" s="57"/>
      <c r="V49" s="58" t="s">
        <v>2589</v>
      </c>
      <c r="W49" s="53" t="s">
        <v>364</v>
      </c>
      <c r="X49" s="59" t="s">
        <v>2590</v>
      </c>
      <c r="AA49" s="63"/>
    </row>
    <row r="50" spans="1:29" ht="25.2" customHeight="1" x14ac:dyDescent="0.25">
      <c r="A50" s="51" t="s">
        <v>10</v>
      </c>
      <c r="B50" s="51" t="s">
        <v>650</v>
      </c>
      <c r="C50" s="51" t="s">
        <v>44</v>
      </c>
      <c r="D50" s="51"/>
      <c r="E50" s="51"/>
      <c r="F50" s="51" t="s">
        <v>323</v>
      </c>
      <c r="G50" s="51" t="s">
        <v>1274</v>
      </c>
      <c r="H50" s="51"/>
      <c r="I50" s="51" t="s">
        <v>73</v>
      </c>
      <c r="J50" s="50">
        <v>43347</v>
      </c>
      <c r="K50" s="51">
        <v>2018</v>
      </c>
      <c r="L50" s="51"/>
      <c r="M50" s="51"/>
      <c r="N50" s="51"/>
      <c r="O50" s="51"/>
      <c r="P50" s="51"/>
      <c r="Q50" s="51"/>
      <c r="R50" s="51"/>
      <c r="S50" s="51"/>
      <c r="T50" s="89" t="s">
        <v>1275</v>
      </c>
      <c r="U50" s="57"/>
      <c r="V50" s="58"/>
      <c r="W50" s="53" t="s">
        <v>364</v>
      </c>
      <c r="X50" s="59" t="s">
        <v>1276</v>
      </c>
      <c r="AA50" s="63"/>
    </row>
    <row r="51" spans="1:29" ht="25.2" customHeight="1" x14ac:dyDescent="0.25">
      <c r="A51" s="51" t="s">
        <v>10</v>
      </c>
      <c r="B51" s="51" t="s">
        <v>650</v>
      </c>
      <c r="C51" s="141" t="s">
        <v>2634</v>
      </c>
      <c r="D51" s="141"/>
      <c r="E51" s="141" t="s">
        <v>2635</v>
      </c>
      <c r="F51" s="141"/>
      <c r="G51" s="141"/>
      <c r="H51" s="141"/>
      <c r="I51" s="51" t="s">
        <v>74</v>
      </c>
      <c r="J51" s="142"/>
      <c r="K51" s="141"/>
      <c r="L51" s="141"/>
      <c r="M51" s="141"/>
      <c r="N51" s="141"/>
      <c r="O51" s="141"/>
      <c r="P51" s="141"/>
      <c r="Q51" s="141"/>
      <c r="R51" s="141"/>
      <c r="S51" s="141"/>
      <c r="T51" s="15" t="s">
        <v>2585</v>
      </c>
      <c r="U51" s="57"/>
      <c r="V51" s="58" t="s">
        <v>2589</v>
      </c>
      <c r="W51" s="53" t="s">
        <v>364</v>
      </c>
      <c r="X51" s="59" t="s">
        <v>2590</v>
      </c>
      <c r="Y51" s="143"/>
      <c r="Z51" s="143"/>
      <c r="AA51" s="144"/>
      <c r="AB51" s="143"/>
      <c r="AC51" s="143"/>
    </row>
    <row r="52" spans="1:29" ht="25.2" customHeight="1" x14ac:dyDescent="0.25">
      <c r="A52" s="51" t="s">
        <v>10</v>
      </c>
      <c r="B52" s="51" t="s">
        <v>650</v>
      </c>
      <c r="C52" s="141" t="s">
        <v>2634</v>
      </c>
      <c r="D52" s="141"/>
      <c r="E52" s="141" t="s">
        <v>2639</v>
      </c>
      <c r="F52" s="141"/>
      <c r="G52" s="141"/>
      <c r="H52" s="141"/>
      <c r="I52" s="51" t="s">
        <v>74</v>
      </c>
      <c r="J52" s="142"/>
      <c r="K52" s="141"/>
      <c r="L52" s="141"/>
      <c r="M52" s="141"/>
      <c r="N52" s="141"/>
      <c r="O52" s="141"/>
      <c r="P52" s="141"/>
      <c r="Q52" s="141"/>
      <c r="R52" s="141"/>
      <c r="S52" s="141"/>
      <c r="T52" s="15" t="s">
        <v>2585</v>
      </c>
      <c r="U52" s="57"/>
      <c r="V52" s="58" t="s">
        <v>2589</v>
      </c>
      <c r="W52" s="53" t="s">
        <v>364</v>
      </c>
      <c r="X52" s="59" t="s">
        <v>2590</v>
      </c>
      <c r="Y52" s="143"/>
      <c r="Z52" s="143"/>
      <c r="AA52" s="144"/>
      <c r="AB52" s="143"/>
      <c r="AC52" s="143"/>
    </row>
    <row r="53" spans="1:29" ht="25.2" customHeight="1" x14ac:dyDescent="0.25">
      <c r="A53" s="51" t="s">
        <v>10</v>
      </c>
      <c r="B53" s="51" t="s">
        <v>650</v>
      </c>
      <c r="C53" s="51" t="s">
        <v>1281</v>
      </c>
      <c r="D53" s="51" t="s">
        <v>1282</v>
      </c>
      <c r="E53" s="51" t="s">
        <v>1413</v>
      </c>
      <c r="F53" s="51"/>
      <c r="G53" s="51"/>
      <c r="H53" s="51"/>
      <c r="I53" s="51" t="s">
        <v>74</v>
      </c>
      <c r="J53" s="50">
        <v>43454</v>
      </c>
      <c r="K53" s="51">
        <v>2017</v>
      </c>
      <c r="L53" s="51"/>
      <c r="M53" s="51"/>
      <c r="N53" s="51"/>
      <c r="O53" s="51"/>
      <c r="P53" s="51">
        <v>35</v>
      </c>
      <c r="Q53" s="51"/>
      <c r="R53" s="51"/>
      <c r="S53" s="51"/>
      <c r="T53" s="89" t="s">
        <v>2631</v>
      </c>
      <c r="U53" s="57"/>
      <c r="V53" s="58"/>
      <c r="W53" s="53" t="s">
        <v>364</v>
      </c>
      <c r="X53" s="59" t="s">
        <v>2632</v>
      </c>
      <c r="AA53" s="63"/>
    </row>
    <row r="54" spans="1:29" ht="25.2" customHeight="1" x14ac:dyDescent="0.25">
      <c r="A54" s="51" t="s">
        <v>10</v>
      </c>
      <c r="B54" s="51" t="s">
        <v>1422</v>
      </c>
      <c r="C54" s="51" t="s">
        <v>44</v>
      </c>
      <c r="D54" s="51"/>
      <c r="E54" s="51"/>
      <c r="F54" s="51"/>
      <c r="G54" s="51"/>
      <c r="H54" s="51"/>
      <c r="I54" s="51" t="s">
        <v>73</v>
      </c>
      <c r="J54" s="50">
        <v>44012</v>
      </c>
      <c r="K54" s="51">
        <v>2018</v>
      </c>
      <c r="L54" s="51"/>
      <c r="M54" s="51"/>
      <c r="N54" s="51"/>
      <c r="O54" s="51"/>
      <c r="P54" s="51">
        <v>35</v>
      </c>
      <c r="Q54" s="51"/>
      <c r="R54" s="51"/>
      <c r="S54" s="51"/>
      <c r="T54" s="15" t="s">
        <v>2585</v>
      </c>
      <c r="U54" s="57"/>
      <c r="V54" s="58" t="s">
        <v>2580</v>
      </c>
      <c r="W54" s="53" t="s">
        <v>364</v>
      </c>
      <c r="X54" s="59" t="s">
        <v>2621</v>
      </c>
      <c r="AA54" s="63"/>
    </row>
    <row r="55" spans="1:29" ht="25.2" customHeight="1" x14ac:dyDescent="0.25">
      <c r="A55" s="51" t="s">
        <v>10</v>
      </c>
      <c r="B55" s="51" t="s">
        <v>2612</v>
      </c>
      <c r="C55" s="51" t="s">
        <v>649</v>
      </c>
      <c r="D55" s="51" t="s">
        <v>2583</v>
      </c>
      <c r="E55" s="51" t="s">
        <v>2584</v>
      </c>
      <c r="F55" s="51"/>
      <c r="G55" s="51"/>
      <c r="H55" s="51" t="s">
        <v>13</v>
      </c>
      <c r="I55" s="51" t="s">
        <v>74</v>
      </c>
      <c r="J55" s="50">
        <v>44012</v>
      </c>
      <c r="K55" s="51">
        <v>2015</v>
      </c>
      <c r="L55" s="51" t="s">
        <v>44</v>
      </c>
      <c r="M55" s="51" t="s">
        <v>44</v>
      </c>
      <c r="N55" s="51" t="s">
        <v>44</v>
      </c>
      <c r="O55" s="51" t="s">
        <v>44</v>
      </c>
      <c r="P55" s="51">
        <v>35</v>
      </c>
      <c r="Q55" s="51" t="s">
        <v>44</v>
      </c>
      <c r="R55" s="51" t="s">
        <v>44</v>
      </c>
      <c r="S55" s="51" t="s">
        <v>44</v>
      </c>
      <c r="T55" s="15" t="s">
        <v>2585</v>
      </c>
      <c r="U55" s="57"/>
      <c r="V55" s="58" t="s">
        <v>2580</v>
      </c>
      <c r="W55" s="53" t="s">
        <v>364</v>
      </c>
      <c r="X55" s="59" t="s">
        <v>2586</v>
      </c>
      <c r="AA55" s="63"/>
    </row>
    <row r="56" spans="1:29" ht="25.2" customHeight="1" x14ac:dyDescent="0.25">
      <c r="A56" s="51" t="s">
        <v>10</v>
      </c>
      <c r="B56" s="51" t="s">
        <v>1015</v>
      </c>
      <c r="C56" s="51" t="s">
        <v>1414</v>
      </c>
      <c r="D56" s="51"/>
      <c r="E56" s="51" t="s">
        <v>1415</v>
      </c>
      <c r="F56" s="51"/>
      <c r="G56" s="51"/>
      <c r="H56" s="51"/>
      <c r="I56" s="51" t="s">
        <v>74</v>
      </c>
      <c r="J56" s="50">
        <v>44012</v>
      </c>
      <c r="K56" s="51">
        <v>2017</v>
      </c>
      <c r="L56" s="51"/>
      <c r="M56" s="51"/>
      <c r="N56" s="51"/>
      <c r="O56" s="51"/>
      <c r="P56" s="51">
        <v>35</v>
      </c>
      <c r="Q56" s="51"/>
      <c r="R56" s="51"/>
      <c r="S56" s="51"/>
      <c r="T56" s="91" t="s">
        <v>2577</v>
      </c>
      <c r="U56" s="57"/>
      <c r="V56" s="58" t="s">
        <v>2580</v>
      </c>
      <c r="W56" s="53" t="s">
        <v>364</v>
      </c>
      <c r="X56" s="59" t="s">
        <v>2579</v>
      </c>
      <c r="AA56" s="63"/>
    </row>
    <row r="57" spans="1:29" ht="25.2" customHeight="1" x14ac:dyDescent="0.25">
      <c r="A57" s="51" t="s">
        <v>10</v>
      </c>
      <c r="B57" s="51" t="s">
        <v>1015</v>
      </c>
      <c r="C57" s="51" t="s">
        <v>1016</v>
      </c>
      <c r="D57" s="51" t="s">
        <v>2607</v>
      </c>
      <c r="E57" s="51" t="s">
        <v>2605</v>
      </c>
      <c r="F57" s="51"/>
      <c r="G57" s="51"/>
      <c r="H57" s="51"/>
      <c r="I57" s="51" t="s">
        <v>74</v>
      </c>
      <c r="J57" s="50">
        <v>44012</v>
      </c>
      <c r="K57" s="51"/>
      <c r="L57" s="51"/>
      <c r="M57" s="51"/>
      <c r="N57" s="51"/>
      <c r="O57" s="51"/>
      <c r="P57" s="51"/>
      <c r="Q57" s="51"/>
      <c r="R57" s="51"/>
      <c r="S57" s="51"/>
      <c r="T57" s="15" t="s">
        <v>2585</v>
      </c>
      <c r="U57" s="57"/>
      <c r="V57" s="58" t="s">
        <v>2589</v>
      </c>
      <c r="W57" s="53" t="s">
        <v>364</v>
      </c>
      <c r="X57" s="59" t="s">
        <v>2590</v>
      </c>
      <c r="AA57" s="63"/>
    </row>
    <row r="58" spans="1:29" ht="25.2" customHeight="1" x14ac:dyDescent="0.25">
      <c r="A58" s="51" t="s">
        <v>10</v>
      </c>
      <c r="B58" s="51" t="s">
        <v>1015</v>
      </c>
      <c r="C58" s="51" t="s">
        <v>1016</v>
      </c>
      <c r="D58" s="51" t="s">
        <v>2608</v>
      </c>
      <c r="E58" s="51" t="s">
        <v>2606</v>
      </c>
      <c r="F58" s="51"/>
      <c r="G58" s="51"/>
      <c r="H58" s="51"/>
      <c r="I58" s="51" t="s">
        <v>74</v>
      </c>
      <c r="J58" s="50">
        <v>44012</v>
      </c>
      <c r="K58" s="51"/>
      <c r="L58" s="51"/>
      <c r="M58" s="51"/>
      <c r="N58" s="51"/>
      <c r="O58" s="51"/>
      <c r="P58" s="51"/>
      <c r="Q58" s="51"/>
      <c r="R58" s="51"/>
      <c r="S58" s="51"/>
      <c r="T58" s="15" t="s">
        <v>2585</v>
      </c>
      <c r="U58" s="57"/>
      <c r="V58" s="58" t="s">
        <v>2589</v>
      </c>
      <c r="W58" s="53" t="s">
        <v>364</v>
      </c>
      <c r="X58" s="59" t="s">
        <v>2590</v>
      </c>
      <c r="AA58" s="63"/>
    </row>
    <row r="59" spans="1:29" ht="25.2" customHeight="1" x14ac:dyDescent="0.25">
      <c r="A59" s="51" t="s">
        <v>10</v>
      </c>
      <c r="B59" s="51" t="s">
        <v>1015</v>
      </c>
      <c r="C59" s="51" t="s">
        <v>1016</v>
      </c>
      <c r="D59" s="51"/>
      <c r="E59" s="51"/>
      <c r="F59" s="51"/>
      <c r="G59" s="51" t="s">
        <v>1017</v>
      </c>
      <c r="H59" s="51" t="s">
        <v>1018</v>
      </c>
      <c r="I59" s="51" t="s">
        <v>73</v>
      </c>
      <c r="J59" s="50">
        <v>44012</v>
      </c>
      <c r="K59" s="51">
        <v>2018</v>
      </c>
      <c r="L59" s="51"/>
      <c r="M59" s="51" t="s">
        <v>99</v>
      </c>
      <c r="N59" s="51" t="s">
        <v>91</v>
      </c>
      <c r="O59" s="51"/>
      <c r="P59" s="51"/>
      <c r="Q59" s="51"/>
      <c r="R59" s="52"/>
      <c r="S59" s="52"/>
      <c r="T59" s="91" t="s">
        <v>2622</v>
      </c>
      <c r="U59" s="57"/>
      <c r="V59" s="58" t="s">
        <v>2580</v>
      </c>
      <c r="W59" s="53" t="s">
        <v>364</v>
      </c>
      <c r="X59" s="59" t="s">
        <v>2623</v>
      </c>
      <c r="AA59" s="63"/>
    </row>
    <row r="60" spans="1:29" ht="25.2" customHeight="1" x14ac:dyDescent="0.25">
      <c r="A60" s="51" t="s">
        <v>10</v>
      </c>
      <c r="B60" s="51" t="s">
        <v>833</v>
      </c>
      <c r="C60" s="51" t="s">
        <v>832</v>
      </c>
      <c r="D60" s="51" t="s">
        <v>834</v>
      </c>
      <c r="E60" s="51" t="s">
        <v>835</v>
      </c>
      <c r="F60" s="51" t="s">
        <v>642</v>
      </c>
      <c r="G60" s="51"/>
      <c r="H60" s="51"/>
      <c r="I60" s="51" t="s">
        <v>74</v>
      </c>
      <c r="J60" s="50">
        <v>44012</v>
      </c>
      <c r="K60" s="51">
        <v>2017</v>
      </c>
      <c r="L60" s="51"/>
      <c r="M60" s="51" t="s">
        <v>99</v>
      </c>
      <c r="N60" s="51" t="s">
        <v>91</v>
      </c>
      <c r="O60" s="51" t="s">
        <v>75</v>
      </c>
      <c r="P60" s="51" t="s">
        <v>44</v>
      </c>
      <c r="Q60" s="51" t="s">
        <v>44</v>
      </c>
      <c r="R60" s="52" t="s">
        <v>44</v>
      </c>
      <c r="S60" s="51" t="s">
        <v>44</v>
      </c>
      <c r="T60" s="91" t="s">
        <v>2587</v>
      </c>
      <c r="U60" s="57"/>
      <c r="V60" s="58" t="s">
        <v>2580</v>
      </c>
      <c r="W60" s="53" t="s">
        <v>364</v>
      </c>
      <c r="X60" s="59" t="s">
        <v>2588</v>
      </c>
      <c r="AA60" s="63"/>
    </row>
    <row r="61" spans="1:29" ht="25.2" customHeight="1" x14ac:dyDescent="0.25">
      <c r="A61" s="51" t="s">
        <v>10</v>
      </c>
      <c r="B61" s="51" t="s">
        <v>833</v>
      </c>
      <c r="C61" s="51" t="s">
        <v>1419</v>
      </c>
      <c r="D61" s="51"/>
      <c r="E61" s="51" t="s">
        <v>2609</v>
      </c>
      <c r="F61" s="51" t="s">
        <v>323</v>
      </c>
      <c r="G61" s="51" t="s">
        <v>1059</v>
      </c>
      <c r="H61" s="51"/>
      <c r="I61" s="51" t="s">
        <v>74</v>
      </c>
      <c r="J61" s="50">
        <v>44012</v>
      </c>
      <c r="K61" s="51">
        <v>2018</v>
      </c>
      <c r="L61" s="51"/>
      <c r="M61" s="51" t="s">
        <v>98</v>
      </c>
      <c r="N61" s="51"/>
      <c r="O61" s="51"/>
      <c r="P61" s="51"/>
      <c r="Q61" s="51"/>
      <c r="R61" s="52"/>
      <c r="S61" s="52"/>
      <c r="T61" s="91" t="s">
        <v>2610</v>
      </c>
      <c r="U61" s="57"/>
      <c r="V61" s="58" t="s">
        <v>2580</v>
      </c>
      <c r="W61" s="53" t="s">
        <v>364</v>
      </c>
      <c r="X61" s="59" t="s">
        <v>2611</v>
      </c>
      <c r="AA61" s="63"/>
    </row>
    <row r="62" spans="1:29" ht="25.2" customHeight="1" x14ac:dyDescent="0.25">
      <c r="A62" s="51" t="s">
        <v>10</v>
      </c>
      <c r="B62" s="51" t="s">
        <v>833</v>
      </c>
      <c r="C62" s="51" t="s">
        <v>44</v>
      </c>
      <c r="D62" s="51"/>
      <c r="E62" s="51" t="s">
        <v>2591</v>
      </c>
      <c r="F62" s="51"/>
      <c r="G62" s="51"/>
      <c r="H62" s="51"/>
      <c r="I62" s="51" t="s">
        <v>74</v>
      </c>
      <c r="J62" s="50">
        <v>44012</v>
      </c>
      <c r="K62" s="51"/>
      <c r="L62" s="51"/>
      <c r="M62" s="51"/>
      <c r="N62" s="51"/>
      <c r="O62" s="51"/>
      <c r="P62" s="51"/>
      <c r="Q62" s="51"/>
      <c r="R62" s="51"/>
      <c r="S62" s="51"/>
      <c r="T62" s="91" t="s">
        <v>2585</v>
      </c>
      <c r="U62" s="57"/>
      <c r="V62" s="58" t="s">
        <v>2589</v>
      </c>
      <c r="W62" s="53" t="s">
        <v>364</v>
      </c>
      <c r="X62" s="59" t="s">
        <v>2590</v>
      </c>
      <c r="AA62" s="63"/>
    </row>
    <row r="63" spans="1:29" ht="25.2" customHeight="1" x14ac:dyDescent="0.25">
      <c r="A63" s="51" t="s">
        <v>10</v>
      </c>
      <c r="B63" s="51" t="s">
        <v>833</v>
      </c>
      <c r="C63" s="51" t="s">
        <v>44</v>
      </c>
      <c r="D63" s="51"/>
      <c r="E63" s="51" t="s">
        <v>2592</v>
      </c>
      <c r="F63" s="51"/>
      <c r="G63" s="51"/>
      <c r="H63" s="51"/>
      <c r="I63" s="51" t="s">
        <v>74</v>
      </c>
      <c r="J63" s="50">
        <v>44012</v>
      </c>
      <c r="K63" s="51"/>
      <c r="L63" s="51"/>
      <c r="M63" s="51"/>
      <c r="N63" s="51"/>
      <c r="O63" s="51"/>
      <c r="P63" s="51"/>
      <c r="Q63" s="51"/>
      <c r="R63" s="51"/>
      <c r="S63" s="51"/>
      <c r="T63" s="15" t="s">
        <v>2585</v>
      </c>
      <c r="U63" s="57"/>
      <c r="V63" s="58" t="s">
        <v>2589</v>
      </c>
      <c r="W63" s="53" t="s">
        <v>364</v>
      </c>
      <c r="X63" s="59" t="s">
        <v>2590</v>
      </c>
      <c r="AA63" s="63"/>
    </row>
    <row r="64" spans="1:29" ht="25.2" customHeight="1" x14ac:dyDescent="0.25">
      <c r="A64" s="51" t="s">
        <v>10</v>
      </c>
      <c r="B64" s="51" t="s">
        <v>833</v>
      </c>
      <c r="C64" s="51" t="s">
        <v>44</v>
      </c>
      <c r="D64" s="51"/>
      <c r="E64" s="51" t="s">
        <v>2593</v>
      </c>
      <c r="F64" s="51"/>
      <c r="G64" s="51"/>
      <c r="H64" s="51"/>
      <c r="I64" s="51" t="s">
        <v>74</v>
      </c>
      <c r="J64" s="50">
        <v>44012</v>
      </c>
      <c r="K64" s="51"/>
      <c r="L64" s="51"/>
      <c r="M64" s="51"/>
      <c r="N64" s="51"/>
      <c r="O64" s="51"/>
      <c r="P64" s="51"/>
      <c r="Q64" s="51"/>
      <c r="R64" s="51"/>
      <c r="S64" s="51"/>
      <c r="T64" s="15" t="s">
        <v>2585</v>
      </c>
      <c r="U64" s="57"/>
      <c r="V64" s="58" t="s">
        <v>2589</v>
      </c>
      <c r="W64" s="53" t="s">
        <v>364</v>
      </c>
      <c r="X64" s="59" t="s">
        <v>2590</v>
      </c>
      <c r="AA64" s="63"/>
    </row>
    <row r="65" spans="1:27" ht="25.2" customHeight="1" x14ac:dyDescent="0.25">
      <c r="A65" s="51" t="s">
        <v>10</v>
      </c>
      <c r="B65" s="51" t="s">
        <v>1416</v>
      </c>
      <c r="C65" s="51" t="s">
        <v>1417</v>
      </c>
      <c r="D65" s="51" t="s">
        <v>2578</v>
      </c>
      <c r="E65" s="51" t="s">
        <v>1418</v>
      </c>
      <c r="F65" s="51"/>
      <c r="G65" s="51"/>
      <c r="H65" s="51"/>
      <c r="I65" s="51" t="s">
        <v>74</v>
      </c>
      <c r="J65" s="50">
        <v>44012</v>
      </c>
      <c r="K65" s="51">
        <v>2016</v>
      </c>
      <c r="L65" s="51"/>
      <c r="M65" s="51"/>
      <c r="N65" s="51"/>
      <c r="O65" s="51"/>
      <c r="P65" s="51">
        <v>70</v>
      </c>
      <c r="Q65" s="51"/>
      <c r="R65" s="51"/>
      <c r="S65" s="51"/>
      <c r="T65" s="91" t="s">
        <v>2577</v>
      </c>
      <c r="U65" s="57"/>
      <c r="V65" s="58" t="s">
        <v>2580</v>
      </c>
      <c r="W65" s="53" t="s">
        <v>364</v>
      </c>
      <c r="X65" s="59" t="s">
        <v>2579</v>
      </c>
      <c r="AA65" s="63"/>
    </row>
    <row r="66" spans="1:27" ht="25.2" customHeight="1" x14ac:dyDescent="0.25">
      <c r="A66" s="51" t="s">
        <v>10</v>
      </c>
      <c r="B66" s="51" t="s">
        <v>2594</v>
      </c>
      <c r="C66" s="51" t="s">
        <v>2595</v>
      </c>
      <c r="D66" s="51" t="s">
        <v>2596</v>
      </c>
      <c r="E66" s="51"/>
      <c r="F66" s="51"/>
      <c r="G66" s="51"/>
      <c r="H66" s="51"/>
      <c r="I66" s="51" t="s">
        <v>74</v>
      </c>
      <c r="J66" s="50">
        <v>44012</v>
      </c>
      <c r="K66" s="51"/>
      <c r="L66" s="51"/>
      <c r="M66" s="51"/>
      <c r="N66" s="51"/>
      <c r="O66" s="51"/>
      <c r="P66" s="51"/>
      <c r="Q66" s="51"/>
      <c r="R66" s="51"/>
      <c r="S66" s="51"/>
      <c r="T66" s="56" t="s">
        <v>2585</v>
      </c>
      <c r="U66" s="57"/>
      <c r="V66" s="58" t="s">
        <v>2589</v>
      </c>
      <c r="W66" s="53" t="s">
        <v>364</v>
      </c>
      <c r="X66" s="59" t="s">
        <v>2597</v>
      </c>
      <c r="AA66" s="63"/>
    </row>
    <row r="67" spans="1:27" ht="25.2" customHeight="1" x14ac:dyDescent="0.25">
      <c r="A67" s="51" t="s">
        <v>10</v>
      </c>
      <c r="B67" s="51" t="s">
        <v>2614</v>
      </c>
      <c r="C67" s="51" t="s">
        <v>2617</v>
      </c>
      <c r="D67" s="51"/>
      <c r="E67" s="51" t="s">
        <v>2618</v>
      </c>
      <c r="F67" s="51"/>
      <c r="G67" s="51"/>
      <c r="H67" s="51"/>
      <c r="I67" s="51" t="s">
        <v>74</v>
      </c>
      <c r="J67" s="50">
        <v>44012</v>
      </c>
      <c r="K67" s="51"/>
      <c r="L67" s="51"/>
      <c r="M67" s="51"/>
      <c r="N67" s="51"/>
      <c r="O67" s="51"/>
      <c r="P67" s="51">
        <v>35</v>
      </c>
      <c r="Q67" s="51"/>
      <c r="R67" s="51"/>
      <c r="S67" s="51"/>
      <c r="T67" s="56" t="s">
        <v>2585</v>
      </c>
      <c r="U67" s="57"/>
      <c r="V67" s="58" t="s">
        <v>2589</v>
      </c>
      <c r="W67" s="53" t="s">
        <v>364</v>
      </c>
      <c r="X67" s="59" t="s">
        <v>2597</v>
      </c>
      <c r="AA67" s="63"/>
    </row>
    <row r="68" spans="1:27" ht="25.2" customHeight="1" x14ac:dyDescent="0.25">
      <c r="A68" s="51" t="s">
        <v>10</v>
      </c>
      <c r="B68" s="51" t="s">
        <v>2614</v>
      </c>
      <c r="C68" s="51" t="s">
        <v>2615</v>
      </c>
      <c r="D68" s="51" t="s">
        <v>2620</v>
      </c>
      <c r="E68" s="51" t="s">
        <v>2616</v>
      </c>
      <c r="F68" s="51"/>
      <c r="G68" s="51"/>
      <c r="H68" s="51"/>
      <c r="I68" s="51" t="s">
        <v>74</v>
      </c>
      <c r="J68" s="50">
        <v>44012</v>
      </c>
      <c r="K68" s="51"/>
      <c r="L68" s="51"/>
      <c r="M68" s="51"/>
      <c r="N68" s="51"/>
      <c r="O68" s="51"/>
      <c r="P68" s="51">
        <v>35</v>
      </c>
      <c r="Q68" s="51"/>
      <c r="R68" s="51"/>
      <c r="S68" s="51"/>
      <c r="T68" s="15" t="s">
        <v>2585</v>
      </c>
      <c r="U68" s="57"/>
      <c r="V68" s="58" t="s">
        <v>2589</v>
      </c>
      <c r="W68" s="53" t="s">
        <v>364</v>
      </c>
      <c r="X68" s="59" t="s">
        <v>2597</v>
      </c>
      <c r="AA68" s="63"/>
    </row>
    <row r="69" spans="1:27" ht="25.2" customHeight="1" x14ac:dyDescent="0.25">
      <c r="A69" s="51" t="s">
        <v>10</v>
      </c>
      <c r="B69" s="51" t="s">
        <v>2614</v>
      </c>
      <c r="C69" s="51" t="s">
        <v>2615</v>
      </c>
      <c r="D69" s="51" t="s">
        <v>2620</v>
      </c>
      <c r="E69" s="51" t="s">
        <v>2619</v>
      </c>
      <c r="F69" s="51"/>
      <c r="G69" s="51"/>
      <c r="H69" s="51"/>
      <c r="I69" s="51" t="s">
        <v>74</v>
      </c>
      <c r="J69" s="50">
        <v>44012</v>
      </c>
      <c r="K69" s="51"/>
      <c r="L69" s="51"/>
      <c r="M69" s="51"/>
      <c r="N69" s="51"/>
      <c r="O69" s="51"/>
      <c r="P69" s="51">
        <v>35</v>
      </c>
      <c r="Q69" s="51"/>
      <c r="R69" s="51"/>
      <c r="S69" s="51"/>
      <c r="T69" s="56" t="s">
        <v>2585</v>
      </c>
      <c r="U69" s="57"/>
      <c r="V69" s="58" t="s">
        <v>2589</v>
      </c>
      <c r="W69" s="53" t="s">
        <v>364</v>
      </c>
      <c r="X69" s="59" t="s">
        <v>2597</v>
      </c>
      <c r="AA69" s="63"/>
    </row>
    <row r="70" spans="1:27" ht="25.2" customHeight="1" x14ac:dyDescent="0.25">
      <c r="A70" s="51" t="s">
        <v>10</v>
      </c>
      <c r="B70" s="51" t="s">
        <v>14</v>
      </c>
      <c r="C70" s="51" t="s">
        <v>14</v>
      </c>
      <c r="D70" s="51"/>
      <c r="E70" s="51" t="s">
        <v>1420</v>
      </c>
      <c r="F70" s="51"/>
      <c r="G70" s="51"/>
      <c r="H70" s="51"/>
      <c r="I70" s="51" t="s">
        <v>74</v>
      </c>
      <c r="J70" s="50">
        <v>44012</v>
      </c>
      <c r="K70" s="51">
        <v>2007</v>
      </c>
      <c r="L70" s="51"/>
      <c r="M70" s="51"/>
      <c r="N70" s="51"/>
      <c r="O70" s="51"/>
      <c r="P70" s="51">
        <v>35</v>
      </c>
      <c r="Q70" s="51"/>
      <c r="R70" s="52"/>
      <c r="S70" s="52"/>
      <c r="T70" s="91" t="s">
        <v>2577</v>
      </c>
      <c r="U70" s="57"/>
      <c r="V70" s="58" t="s">
        <v>2580</v>
      </c>
      <c r="W70" s="53" t="s">
        <v>364</v>
      </c>
      <c r="X70" s="59" t="s">
        <v>2598</v>
      </c>
      <c r="AA70" s="63"/>
    </row>
    <row r="71" spans="1:27" ht="25.2" customHeight="1" x14ac:dyDescent="0.25">
      <c r="A71" s="51" t="s">
        <v>10</v>
      </c>
      <c r="B71" s="51" t="s">
        <v>14</v>
      </c>
      <c r="C71" s="51" t="s">
        <v>14</v>
      </c>
      <c r="D71" s="51"/>
      <c r="E71" s="51" t="s">
        <v>2599</v>
      </c>
      <c r="F71" s="51"/>
      <c r="G71" s="51"/>
      <c r="H71" s="51"/>
      <c r="I71" s="51" t="s">
        <v>74</v>
      </c>
      <c r="J71" s="50">
        <v>44012</v>
      </c>
      <c r="K71" s="51"/>
      <c r="L71" s="51"/>
      <c r="M71" s="51"/>
      <c r="N71" s="51"/>
      <c r="O71" s="51"/>
      <c r="P71" s="51">
        <v>35</v>
      </c>
      <c r="Q71" s="51"/>
      <c r="R71" s="52"/>
      <c r="S71" s="52"/>
      <c r="T71" s="146" t="s">
        <v>2577</v>
      </c>
      <c r="U71" s="57"/>
      <c r="V71" s="58" t="s">
        <v>2580</v>
      </c>
      <c r="W71" s="53" t="s">
        <v>364</v>
      </c>
      <c r="X71" s="59" t="s">
        <v>2598</v>
      </c>
      <c r="AA71" s="63"/>
    </row>
    <row r="72" spans="1:27" ht="25.2" customHeight="1" x14ac:dyDescent="0.25">
      <c r="A72" s="51" t="s">
        <v>10</v>
      </c>
      <c r="B72" s="51" t="s">
        <v>14</v>
      </c>
      <c r="C72" s="51" t="s">
        <v>14</v>
      </c>
      <c r="D72" s="51"/>
      <c r="E72" s="51" t="s">
        <v>2600</v>
      </c>
      <c r="F72" s="51"/>
      <c r="G72" s="51"/>
      <c r="H72" s="51"/>
      <c r="I72" s="51" t="s">
        <v>74</v>
      </c>
      <c r="J72" s="50">
        <v>44012</v>
      </c>
      <c r="K72" s="51"/>
      <c r="L72" s="51"/>
      <c r="M72" s="51"/>
      <c r="N72" s="51"/>
      <c r="O72" s="51"/>
      <c r="P72" s="51">
        <v>35</v>
      </c>
      <c r="Q72" s="51"/>
      <c r="R72" s="52"/>
      <c r="S72" s="52"/>
      <c r="T72" s="148" t="s">
        <v>2577</v>
      </c>
      <c r="U72" s="57"/>
      <c r="V72" s="58" t="s">
        <v>2580</v>
      </c>
      <c r="W72" s="53" t="s">
        <v>364</v>
      </c>
      <c r="X72" s="59" t="s">
        <v>2598</v>
      </c>
    </row>
    <row r="73" spans="1:27" ht="25.2" customHeight="1" x14ac:dyDescent="0.25">
      <c r="A73" s="51" t="s">
        <v>10</v>
      </c>
      <c r="B73" s="51" t="s">
        <v>14</v>
      </c>
      <c r="C73" s="51" t="s">
        <v>14</v>
      </c>
      <c r="D73" s="51"/>
      <c r="E73" s="51" t="s">
        <v>2601</v>
      </c>
      <c r="F73" s="51"/>
      <c r="G73" s="51"/>
      <c r="H73" s="51"/>
      <c r="I73" s="51" t="s">
        <v>74</v>
      </c>
      <c r="J73" s="50">
        <v>44012</v>
      </c>
      <c r="K73" s="51"/>
      <c r="L73" s="51"/>
      <c r="M73" s="51"/>
      <c r="N73" s="51"/>
      <c r="O73" s="51"/>
      <c r="P73" s="51">
        <v>35</v>
      </c>
      <c r="Q73" s="51"/>
      <c r="R73" s="52"/>
      <c r="S73" s="52"/>
      <c r="T73" s="148" t="s">
        <v>2577</v>
      </c>
      <c r="U73" s="57"/>
      <c r="V73" s="58" t="s">
        <v>2580</v>
      </c>
      <c r="W73" s="53" t="s">
        <v>364</v>
      </c>
      <c r="X73" s="59" t="s">
        <v>2598</v>
      </c>
    </row>
    <row r="74" spans="1:27" ht="25.2" customHeight="1" x14ac:dyDescent="0.25">
      <c r="A74" s="51" t="s">
        <v>10</v>
      </c>
      <c r="B74" s="51" t="s">
        <v>14</v>
      </c>
      <c r="C74" s="51" t="s">
        <v>14</v>
      </c>
      <c r="D74" s="51"/>
      <c r="E74" s="51" t="s">
        <v>2602</v>
      </c>
      <c r="F74" s="51"/>
      <c r="G74" s="51"/>
      <c r="H74" s="51"/>
      <c r="I74" s="51" t="s">
        <v>74</v>
      </c>
      <c r="J74" s="50">
        <v>44012</v>
      </c>
      <c r="K74" s="51"/>
      <c r="L74" s="51"/>
      <c r="M74" s="51"/>
      <c r="N74" s="51"/>
      <c r="O74" s="51"/>
      <c r="P74" s="51">
        <v>35</v>
      </c>
      <c r="Q74" s="51"/>
      <c r="R74" s="52"/>
      <c r="S74" s="52"/>
      <c r="T74" s="148" t="s">
        <v>2577</v>
      </c>
      <c r="U74" s="57"/>
      <c r="V74" s="58" t="s">
        <v>2580</v>
      </c>
      <c r="W74" s="53" t="s">
        <v>364</v>
      </c>
      <c r="X74" s="59" t="s">
        <v>2598</v>
      </c>
      <c r="AA74" s="63"/>
    </row>
    <row r="75" spans="1:27" ht="25.2" customHeight="1" x14ac:dyDescent="0.25">
      <c r="A75" s="51" t="s">
        <v>10</v>
      </c>
      <c r="B75" s="51" t="s">
        <v>14</v>
      </c>
      <c r="C75" s="51" t="s">
        <v>14</v>
      </c>
      <c r="D75" s="51"/>
      <c r="E75" s="51" t="s">
        <v>2603</v>
      </c>
      <c r="F75" s="51"/>
      <c r="G75" s="51"/>
      <c r="H75" s="51"/>
      <c r="I75" s="51" t="s">
        <v>74</v>
      </c>
      <c r="J75" s="50">
        <v>44012</v>
      </c>
      <c r="K75" s="51"/>
      <c r="L75" s="51"/>
      <c r="M75" s="51"/>
      <c r="N75" s="51"/>
      <c r="O75" s="51"/>
      <c r="P75" s="51">
        <v>35</v>
      </c>
      <c r="Q75" s="51"/>
      <c r="R75" s="52"/>
      <c r="S75" s="52"/>
      <c r="T75" s="91" t="s">
        <v>2577</v>
      </c>
      <c r="U75" s="57"/>
      <c r="V75" s="58" t="s">
        <v>2580</v>
      </c>
      <c r="W75" s="53" t="s">
        <v>364</v>
      </c>
      <c r="X75" s="59" t="s">
        <v>2598</v>
      </c>
      <c r="AA75" s="63"/>
    </row>
    <row r="76" spans="1:27" ht="25.2" customHeight="1" x14ac:dyDescent="0.25">
      <c r="A76" s="51" t="s">
        <v>10</v>
      </c>
      <c r="B76" s="51" t="s">
        <v>14</v>
      </c>
      <c r="C76" s="51" t="s">
        <v>14</v>
      </c>
      <c r="D76" s="51" t="s">
        <v>2037</v>
      </c>
      <c r="E76" s="51"/>
      <c r="F76" s="51" t="s">
        <v>2035</v>
      </c>
      <c r="G76" s="51"/>
      <c r="H76" s="51" t="s">
        <v>2038</v>
      </c>
      <c r="I76" s="51" t="s">
        <v>74</v>
      </c>
      <c r="J76" s="50">
        <v>43810</v>
      </c>
      <c r="K76" s="51">
        <v>2019</v>
      </c>
      <c r="L76" s="51"/>
      <c r="M76" s="51"/>
      <c r="N76" s="51"/>
      <c r="O76" s="51"/>
      <c r="P76" s="51" t="s">
        <v>599</v>
      </c>
      <c r="Q76" s="51"/>
      <c r="R76" s="51"/>
      <c r="S76" s="51"/>
      <c r="T76" s="20" t="s">
        <v>2036</v>
      </c>
      <c r="U76" s="57"/>
      <c r="V76" s="58"/>
      <c r="W76" s="53" t="s">
        <v>364</v>
      </c>
      <c r="X76" s="59" t="s">
        <v>2039</v>
      </c>
      <c r="AA76" s="63"/>
    </row>
    <row r="77" spans="1:27" ht="25.2" customHeight="1" x14ac:dyDescent="0.25">
      <c r="A77" s="51" t="s">
        <v>10</v>
      </c>
      <c r="B77" s="51" t="s">
        <v>14</v>
      </c>
      <c r="C77" s="51" t="s">
        <v>14</v>
      </c>
      <c r="D77" s="51" t="s">
        <v>2037</v>
      </c>
      <c r="E77" s="51"/>
      <c r="F77" s="51" t="s">
        <v>2035</v>
      </c>
      <c r="G77" s="51"/>
      <c r="H77" s="51" t="s">
        <v>2038</v>
      </c>
      <c r="I77" s="51" t="s">
        <v>74</v>
      </c>
      <c r="J77" s="50">
        <v>43810</v>
      </c>
      <c r="K77" s="51">
        <v>2019</v>
      </c>
      <c r="L77" s="51"/>
      <c r="M77" s="51"/>
      <c r="N77" s="51"/>
      <c r="O77" s="51"/>
      <c r="P77" s="51" t="s">
        <v>599</v>
      </c>
      <c r="Q77" s="51"/>
      <c r="R77" s="51"/>
      <c r="S77" s="51"/>
      <c r="T77" s="20" t="s">
        <v>2036</v>
      </c>
      <c r="U77" s="57"/>
      <c r="V77" s="58"/>
      <c r="W77" s="53" t="s">
        <v>364</v>
      </c>
      <c r="X77" s="59" t="s">
        <v>2039</v>
      </c>
      <c r="AA77" s="63"/>
    </row>
    <row r="78" spans="1:27" ht="25.2" customHeight="1" x14ac:dyDescent="0.25">
      <c r="A78" s="51" t="s">
        <v>10</v>
      </c>
      <c r="B78" s="51" t="s">
        <v>14</v>
      </c>
      <c r="C78" s="51" t="s">
        <v>44</v>
      </c>
      <c r="D78" s="51"/>
      <c r="E78" s="51"/>
      <c r="F78" s="51"/>
      <c r="G78" s="51"/>
      <c r="H78" s="51"/>
      <c r="I78" s="51" t="s">
        <v>73</v>
      </c>
      <c r="J78" s="50">
        <v>44012</v>
      </c>
      <c r="K78" s="51">
        <v>2019</v>
      </c>
      <c r="L78" s="51"/>
      <c r="M78" s="51"/>
      <c r="N78" s="51"/>
      <c r="O78" s="51"/>
      <c r="P78" s="51">
        <v>35</v>
      </c>
      <c r="Q78" s="51"/>
      <c r="R78" s="51"/>
      <c r="S78" s="51"/>
      <c r="T78" s="91" t="s">
        <v>2577</v>
      </c>
      <c r="U78" s="57"/>
      <c r="V78" s="58" t="s">
        <v>2580</v>
      </c>
      <c r="W78" s="53" t="s">
        <v>364</v>
      </c>
      <c r="X78" s="59" t="s">
        <v>2624</v>
      </c>
      <c r="AA78" s="63"/>
    </row>
    <row r="79" spans="1:27" ht="25.2" customHeight="1" x14ac:dyDescent="0.25">
      <c r="A79" s="51" t="s">
        <v>10</v>
      </c>
      <c r="B79" s="51" t="s">
        <v>1421</v>
      </c>
      <c r="C79" s="51" t="s">
        <v>1503</v>
      </c>
      <c r="D79" s="51"/>
      <c r="E79" s="51"/>
      <c r="F79" s="51"/>
      <c r="G79" s="51" t="s">
        <v>1501</v>
      </c>
      <c r="H79" s="51" t="s">
        <v>1502</v>
      </c>
      <c r="I79" s="51" t="s">
        <v>73</v>
      </c>
      <c r="J79" s="50">
        <v>43622</v>
      </c>
      <c r="K79" s="51" t="s">
        <v>44</v>
      </c>
      <c r="L79" s="51"/>
      <c r="M79" s="51"/>
      <c r="N79" s="51"/>
      <c r="O79" s="51"/>
      <c r="P79" s="51">
        <v>35</v>
      </c>
      <c r="Q79" s="51"/>
      <c r="R79" s="51"/>
      <c r="S79" s="51"/>
      <c r="T79" s="89" t="s">
        <v>1504</v>
      </c>
      <c r="U79" s="57"/>
      <c r="V79" s="58"/>
      <c r="W79" s="53" t="s">
        <v>364</v>
      </c>
      <c r="X79" s="59" t="s">
        <v>1505</v>
      </c>
      <c r="AA79" s="63"/>
    </row>
    <row r="80" spans="1:27" ht="25.2" customHeight="1" x14ac:dyDescent="0.25">
      <c r="A80" s="51" t="s">
        <v>10</v>
      </c>
      <c r="B80" s="51" t="s">
        <v>2625</v>
      </c>
      <c r="C80" s="51" t="s">
        <v>2626</v>
      </c>
      <c r="D80" s="51"/>
      <c r="E80" s="51"/>
      <c r="F80" s="51"/>
      <c r="G80" s="51"/>
      <c r="H80" s="51"/>
      <c r="I80" s="51" t="s">
        <v>73</v>
      </c>
      <c r="J80" s="50">
        <v>44012</v>
      </c>
      <c r="K80" s="55"/>
      <c r="L80" s="51"/>
      <c r="M80" s="51"/>
      <c r="N80" s="51"/>
      <c r="O80" s="51"/>
      <c r="P80" s="51"/>
      <c r="Q80" s="51"/>
      <c r="R80" s="52"/>
      <c r="S80" s="51"/>
      <c r="T80" s="56" t="s">
        <v>2585</v>
      </c>
      <c r="U80" s="57"/>
      <c r="V80" s="58" t="s">
        <v>2589</v>
      </c>
      <c r="W80" s="53" t="s">
        <v>364</v>
      </c>
      <c r="X80" s="59" t="s">
        <v>2627</v>
      </c>
    </row>
    <row r="81" spans="1:29" ht="25.2" customHeight="1" x14ac:dyDescent="0.25">
      <c r="A81" s="51" t="s">
        <v>10</v>
      </c>
      <c r="B81" s="51" t="s">
        <v>1052</v>
      </c>
      <c r="C81" s="51" t="s">
        <v>1051</v>
      </c>
      <c r="D81" s="51"/>
      <c r="E81" s="51"/>
      <c r="F81" s="51" t="s">
        <v>1053</v>
      </c>
      <c r="G81" s="51"/>
      <c r="H81" s="51"/>
      <c r="I81" s="51" t="s">
        <v>73</v>
      </c>
      <c r="J81" s="50">
        <v>43621</v>
      </c>
      <c r="K81" s="55">
        <v>2019</v>
      </c>
      <c r="L81" s="51" t="s">
        <v>98</v>
      </c>
      <c r="M81" s="51" t="s">
        <v>91</v>
      </c>
      <c r="N81" s="51" t="s">
        <v>75</v>
      </c>
      <c r="O81" s="51" t="s">
        <v>44</v>
      </c>
      <c r="P81" s="51" t="s">
        <v>44</v>
      </c>
      <c r="Q81" s="52" t="s">
        <v>44</v>
      </c>
      <c r="R81" s="51" t="s">
        <v>44</v>
      </c>
      <c r="S81" s="51"/>
      <c r="T81" s="89" t="s">
        <v>1054</v>
      </c>
      <c r="U81" s="58"/>
      <c r="V81" s="64"/>
      <c r="W81" s="53" t="s">
        <v>364</v>
      </c>
      <c r="X81" s="59" t="s">
        <v>1488</v>
      </c>
    </row>
    <row r="82" spans="1:29" ht="25.2" customHeight="1" x14ac:dyDescent="0.25">
      <c r="A82" s="51" t="s">
        <v>10</v>
      </c>
      <c r="B82" s="51" t="s">
        <v>1423</v>
      </c>
      <c r="C82" s="51" t="s">
        <v>44</v>
      </c>
      <c r="D82" s="51"/>
      <c r="E82" s="51" t="s">
        <v>2604</v>
      </c>
      <c r="F82" s="51"/>
      <c r="G82" s="51"/>
      <c r="H82" s="51"/>
      <c r="I82" s="51" t="s">
        <v>74</v>
      </c>
      <c r="J82" s="50">
        <v>44012</v>
      </c>
      <c r="K82" s="51"/>
      <c r="L82" s="51"/>
      <c r="M82" s="51"/>
      <c r="N82" s="51"/>
      <c r="O82" s="51"/>
      <c r="P82" s="51">
        <v>35</v>
      </c>
      <c r="Q82" s="51"/>
      <c r="R82" s="51"/>
      <c r="S82" s="51"/>
      <c r="T82" s="56" t="s">
        <v>2585</v>
      </c>
      <c r="U82" s="57"/>
      <c r="V82" s="58" t="s">
        <v>2589</v>
      </c>
      <c r="W82" s="53" t="s">
        <v>364</v>
      </c>
      <c r="X82" s="59" t="s">
        <v>2597</v>
      </c>
      <c r="AA82" s="63"/>
    </row>
    <row r="83" spans="1:29" ht="25.2" customHeight="1" x14ac:dyDescent="0.25">
      <c r="A83" s="51" t="s">
        <v>188</v>
      </c>
      <c r="B83" s="51" t="s">
        <v>190</v>
      </c>
      <c r="C83" s="51" t="s">
        <v>189</v>
      </c>
      <c r="D83" s="51" t="s">
        <v>44</v>
      </c>
      <c r="E83" s="51" t="s">
        <v>191</v>
      </c>
      <c r="F83" s="51" t="s">
        <v>59</v>
      </c>
      <c r="G83" s="51" t="s">
        <v>192</v>
      </c>
      <c r="H83" s="51" t="s">
        <v>303</v>
      </c>
      <c r="I83" s="51" t="s">
        <v>74</v>
      </c>
      <c r="J83" s="50">
        <v>43621</v>
      </c>
      <c r="K83" s="51">
        <v>2015</v>
      </c>
      <c r="L83" s="51" t="s">
        <v>45</v>
      </c>
      <c r="M83" s="51" t="s">
        <v>99</v>
      </c>
      <c r="N83" s="51" t="s">
        <v>91</v>
      </c>
      <c r="O83" s="51" t="s">
        <v>75</v>
      </c>
      <c r="P83" s="51">
        <v>70</v>
      </c>
      <c r="Q83" s="51" t="s">
        <v>144</v>
      </c>
      <c r="R83" s="51" t="s">
        <v>44</v>
      </c>
      <c r="S83" s="51" t="s">
        <v>44</v>
      </c>
      <c r="T83" s="56" t="s">
        <v>1490</v>
      </c>
      <c r="U83" s="57"/>
      <c r="V83" s="57"/>
      <c r="W83" s="53" t="s">
        <v>364</v>
      </c>
      <c r="X83" s="59" t="s">
        <v>1489</v>
      </c>
    </row>
    <row r="84" spans="1:29" ht="25.2" customHeight="1" x14ac:dyDescent="0.25">
      <c r="A84" s="51" t="s">
        <v>19</v>
      </c>
      <c r="B84" s="51" t="s">
        <v>20</v>
      </c>
      <c r="C84" s="51" t="s">
        <v>21</v>
      </c>
      <c r="D84" s="51" t="s">
        <v>157</v>
      </c>
      <c r="E84" s="51" t="s">
        <v>96</v>
      </c>
      <c r="F84" s="51" t="s">
        <v>2265</v>
      </c>
      <c r="G84" s="51" t="s">
        <v>534</v>
      </c>
      <c r="H84" s="51" t="s">
        <v>220</v>
      </c>
      <c r="I84" s="51" t="s">
        <v>74</v>
      </c>
      <c r="J84" s="26">
        <v>43816</v>
      </c>
      <c r="K84" s="51">
        <v>2009</v>
      </c>
      <c r="L84" s="51" t="s">
        <v>45</v>
      </c>
      <c r="M84" s="51" t="s">
        <v>99</v>
      </c>
      <c r="N84" s="51" t="s">
        <v>91</v>
      </c>
      <c r="O84" s="51" t="s">
        <v>75</v>
      </c>
      <c r="P84" s="51">
        <v>35</v>
      </c>
      <c r="Q84" s="51" t="s">
        <v>52</v>
      </c>
      <c r="R84" s="51" t="s">
        <v>45</v>
      </c>
      <c r="S84" s="51">
        <v>125</v>
      </c>
      <c r="T84" s="89" t="s">
        <v>2266</v>
      </c>
      <c r="U84" s="57"/>
      <c r="V84" s="64" t="s">
        <v>2073</v>
      </c>
      <c r="W84" s="28" t="s">
        <v>364</v>
      </c>
      <c r="X84" s="45" t="s">
        <v>2267</v>
      </c>
    </row>
    <row r="85" spans="1:29" ht="25.2" customHeight="1" x14ac:dyDescent="0.25">
      <c r="A85" s="51" t="s">
        <v>19</v>
      </c>
      <c r="B85" s="51"/>
      <c r="C85" s="51" t="s">
        <v>2282</v>
      </c>
      <c r="D85" s="51" t="s">
        <v>2281</v>
      </c>
      <c r="E85" s="51" t="s">
        <v>2280</v>
      </c>
      <c r="F85" s="51" t="s">
        <v>2271</v>
      </c>
      <c r="G85" s="51"/>
      <c r="H85" s="51"/>
      <c r="I85" s="51" t="s">
        <v>73</v>
      </c>
      <c r="J85" s="26">
        <v>43816</v>
      </c>
      <c r="K85" s="51"/>
      <c r="L85" s="51"/>
      <c r="M85" s="51"/>
      <c r="N85" s="51"/>
      <c r="O85" s="51"/>
      <c r="P85" s="51"/>
      <c r="Q85" s="51"/>
      <c r="R85" s="51"/>
      <c r="S85" s="51"/>
      <c r="T85" s="24" t="s">
        <v>2272</v>
      </c>
      <c r="U85" s="57"/>
      <c r="V85" s="64" t="s">
        <v>2232</v>
      </c>
      <c r="W85" s="53" t="s">
        <v>364</v>
      </c>
      <c r="X85" s="59" t="s">
        <v>2238</v>
      </c>
    </row>
    <row r="86" spans="1:29" ht="25.2" customHeight="1" x14ac:dyDescent="0.25">
      <c r="A86" s="51" t="s">
        <v>19</v>
      </c>
      <c r="B86" s="51"/>
      <c r="C86" s="51" t="s">
        <v>2279</v>
      </c>
      <c r="D86" s="51" t="s">
        <v>2278</v>
      </c>
      <c r="E86" s="51" t="s">
        <v>2279</v>
      </c>
      <c r="F86" s="51" t="s">
        <v>2271</v>
      </c>
      <c r="G86" s="51"/>
      <c r="H86" s="51"/>
      <c r="I86" s="51" t="s">
        <v>73</v>
      </c>
      <c r="J86" s="26">
        <v>43816</v>
      </c>
      <c r="K86" s="51"/>
      <c r="L86" s="51"/>
      <c r="M86" s="51"/>
      <c r="N86" s="51"/>
      <c r="O86" s="51"/>
      <c r="P86" s="51"/>
      <c r="Q86" s="51"/>
      <c r="R86" s="51"/>
      <c r="S86" s="51"/>
      <c r="T86" s="20" t="s">
        <v>2272</v>
      </c>
      <c r="U86" s="57"/>
      <c r="V86" s="64" t="s">
        <v>2232</v>
      </c>
      <c r="W86" s="53" t="s">
        <v>364</v>
      </c>
      <c r="X86" s="59" t="s">
        <v>2238</v>
      </c>
    </row>
    <row r="87" spans="1:29" ht="25.2" customHeight="1" x14ac:dyDescent="0.25">
      <c r="A87" s="51" t="s">
        <v>19</v>
      </c>
      <c r="B87" s="51"/>
      <c r="C87" s="51" t="s">
        <v>2269</v>
      </c>
      <c r="D87" s="51" t="s">
        <v>2268</v>
      </c>
      <c r="E87" s="51" t="s">
        <v>2270</v>
      </c>
      <c r="F87" s="51" t="s">
        <v>2271</v>
      </c>
      <c r="G87" s="51"/>
      <c r="H87" s="51"/>
      <c r="I87" s="51" t="s">
        <v>73</v>
      </c>
      <c r="J87" s="26">
        <v>43816</v>
      </c>
      <c r="K87" s="51"/>
      <c r="L87" s="51"/>
      <c r="M87" s="51"/>
      <c r="N87" s="51"/>
      <c r="O87" s="51"/>
      <c r="P87" s="51"/>
      <c r="Q87" s="51"/>
      <c r="R87" s="51"/>
      <c r="S87" s="51"/>
      <c r="T87" s="24" t="s">
        <v>2272</v>
      </c>
      <c r="U87" s="57"/>
      <c r="V87" s="64" t="s">
        <v>2232</v>
      </c>
      <c r="W87" s="53" t="s">
        <v>364</v>
      </c>
      <c r="X87" s="59" t="s">
        <v>2238</v>
      </c>
    </row>
    <row r="88" spans="1:29" ht="25.2" customHeight="1" x14ac:dyDescent="0.25">
      <c r="A88" s="25" t="s">
        <v>30</v>
      </c>
      <c r="B88" s="25" t="s">
        <v>32</v>
      </c>
      <c r="C88" s="25" t="s">
        <v>33</v>
      </c>
      <c r="D88" s="25" t="s">
        <v>222</v>
      </c>
      <c r="E88" s="25" t="s">
        <v>563</v>
      </c>
      <c r="F88" s="25" t="s">
        <v>647</v>
      </c>
      <c r="G88" s="25" t="s">
        <v>564</v>
      </c>
      <c r="H88" s="25" t="s">
        <v>221</v>
      </c>
      <c r="I88" s="25" t="s">
        <v>74</v>
      </c>
      <c r="J88" s="26">
        <v>43816</v>
      </c>
      <c r="K88" s="25">
        <v>2013</v>
      </c>
      <c r="L88" s="25" t="s">
        <v>45</v>
      </c>
      <c r="M88" s="25" t="s">
        <v>98</v>
      </c>
      <c r="N88" s="25" t="s">
        <v>91</v>
      </c>
      <c r="O88" s="25" t="s">
        <v>75</v>
      </c>
      <c r="P88" s="25">
        <v>70</v>
      </c>
      <c r="Q88" s="25" t="s">
        <v>97</v>
      </c>
      <c r="R88" s="25" t="s">
        <v>44</v>
      </c>
      <c r="S88" s="25" t="s">
        <v>184</v>
      </c>
      <c r="T88" s="27" t="s">
        <v>2063</v>
      </c>
      <c r="U88" s="40"/>
      <c r="V88" s="64" t="s">
        <v>2078</v>
      </c>
      <c r="W88" s="53" t="s">
        <v>364</v>
      </c>
      <c r="X88" s="45" t="s">
        <v>2068</v>
      </c>
      <c r="Y88" s="28" t="s">
        <v>811</v>
      </c>
      <c r="Z88" s="28" t="s">
        <v>812</v>
      </c>
      <c r="AA88" s="18" t="s">
        <v>813</v>
      </c>
      <c r="AB88" s="28"/>
      <c r="AC88" s="28"/>
    </row>
    <row r="89" spans="1:29" ht="25.2" customHeight="1" x14ac:dyDescent="0.25">
      <c r="A89" s="25" t="s">
        <v>30</v>
      </c>
      <c r="B89" s="25" t="s">
        <v>32</v>
      </c>
      <c r="C89" s="25" t="s">
        <v>33</v>
      </c>
      <c r="D89" s="25"/>
      <c r="E89" s="25"/>
      <c r="F89" s="25" t="s">
        <v>2529</v>
      </c>
      <c r="G89" s="25" t="s">
        <v>1095</v>
      </c>
      <c r="H89" s="25"/>
      <c r="I89" s="25" t="s">
        <v>73</v>
      </c>
      <c r="J89" s="26">
        <v>43894</v>
      </c>
      <c r="K89" s="25">
        <v>2020</v>
      </c>
      <c r="L89" s="25"/>
      <c r="M89" s="25" t="s">
        <v>99</v>
      </c>
      <c r="N89" s="25"/>
      <c r="O89" s="25"/>
      <c r="P89" s="25"/>
      <c r="Q89" s="25"/>
      <c r="R89" s="25"/>
      <c r="S89" s="25"/>
      <c r="T89" s="91" t="s">
        <v>2530</v>
      </c>
      <c r="U89" s="40"/>
      <c r="V89" s="64"/>
      <c r="W89" s="53" t="s">
        <v>364</v>
      </c>
      <c r="X89" s="45" t="s">
        <v>2531</v>
      </c>
      <c r="Y89" s="28"/>
      <c r="Z89" s="28"/>
      <c r="AA89" s="63"/>
      <c r="AB89" s="28"/>
      <c r="AC89" s="28"/>
    </row>
    <row r="90" spans="1:29" ht="25.2" customHeight="1" x14ac:dyDescent="0.25">
      <c r="A90" s="25" t="s">
        <v>30</v>
      </c>
      <c r="B90" s="25" t="s">
        <v>32</v>
      </c>
      <c r="C90" s="25" t="s">
        <v>570</v>
      </c>
      <c r="D90" s="25" t="s">
        <v>569</v>
      </c>
      <c r="E90" s="25" t="s">
        <v>568</v>
      </c>
      <c r="F90" s="25" t="s">
        <v>647</v>
      </c>
      <c r="G90" s="25" t="s">
        <v>1099</v>
      </c>
      <c r="H90" s="25" t="s">
        <v>198</v>
      </c>
      <c r="I90" s="25" t="s">
        <v>74</v>
      </c>
      <c r="J90" s="26">
        <v>43816</v>
      </c>
      <c r="K90" s="25">
        <v>2014</v>
      </c>
      <c r="L90" s="25" t="s">
        <v>45</v>
      </c>
      <c r="M90" s="25" t="s">
        <v>98</v>
      </c>
      <c r="N90" s="25" t="s">
        <v>91</v>
      </c>
      <c r="O90" s="25" t="s">
        <v>75</v>
      </c>
      <c r="P90" s="25">
        <v>70</v>
      </c>
      <c r="Q90" s="25" t="s">
        <v>103</v>
      </c>
      <c r="R90" s="25" t="s">
        <v>184</v>
      </c>
      <c r="S90" s="51" t="s">
        <v>44</v>
      </c>
      <c r="T90" s="27" t="s">
        <v>2065</v>
      </c>
      <c r="U90" s="40"/>
      <c r="V90" s="64" t="s">
        <v>2078</v>
      </c>
      <c r="W90" s="53" t="s">
        <v>364</v>
      </c>
      <c r="X90" s="45" t="s">
        <v>2068</v>
      </c>
      <c r="Y90" s="28" t="s">
        <v>811</v>
      </c>
      <c r="Z90" s="28" t="s">
        <v>812</v>
      </c>
      <c r="AA90" s="18" t="s">
        <v>813</v>
      </c>
      <c r="AB90" s="28"/>
      <c r="AC90" s="28"/>
    </row>
    <row r="91" spans="1:29" ht="25.2" customHeight="1" x14ac:dyDescent="0.25">
      <c r="A91" s="25" t="s">
        <v>30</v>
      </c>
      <c r="B91" s="25" t="s">
        <v>31</v>
      </c>
      <c r="C91" s="25" t="s">
        <v>1097</v>
      </c>
      <c r="D91" s="25" t="s">
        <v>560</v>
      </c>
      <c r="E91" s="25" t="s">
        <v>194</v>
      </c>
      <c r="F91" s="25" t="s">
        <v>561</v>
      </c>
      <c r="G91" s="25" t="s">
        <v>562</v>
      </c>
      <c r="H91" s="25" t="s">
        <v>195</v>
      </c>
      <c r="I91" s="25" t="s">
        <v>74</v>
      </c>
      <c r="J91" s="26">
        <v>43816</v>
      </c>
      <c r="K91" s="25">
        <v>2015</v>
      </c>
      <c r="L91" s="25" t="s">
        <v>45</v>
      </c>
      <c r="M91" s="25" t="s">
        <v>98</v>
      </c>
      <c r="N91" s="25" t="s">
        <v>91</v>
      </c>
      <c r="O91" s="25" t="s">
        <v>75</v>
      </c>
      <c r="P91" s="25">
        <v>70</v>
      </c>
      <c r="Q91" s="25" t="s">
        <v>44</v>
      </c>
      <c r="R91" s="25" t="s">
        <v>44</v>
      </c>
      <c r="S91" s="51" t="s">
        <v>44</v>
      </c>
      <c r="T91" s="27" t="s">
        <v>2062</v>
      </c>
      <c r="U91" s="40"/>
      <c r="V91" s="64" t="s">
        <v>2078</v>
      </c>
      <c r="W91" s="53" t="s">
        <v>364</v>
      </c>
      <c r="X91" s="45" t="s">
        <v>2069</v>
      </c>
      <c r="Y91" s="28" t="s">
        <v>811</v>
      </c>
      <c r="Z91" s="28" t="s">
        <v>812</v>
      </c>
      <c r="AA91" s="18" t="s">
        <v>813</v>
      </c>
      <c r="AB91" s="28"/>
      <c r="AC91" s="28"/>
    </row>
    <row r="92" spans="1:29" ht="25.2" customHeight="1" x14ac:dyDescent="0.25">
      <c r="A92" s="25" t="s">
        <v>30</v>
      </c>
      <c r="B92" s="25" t="s">
        <v>810</v>
      </c>
      <c r="C92" s="25" t="s">
        <v>197</v>
      </c>
      <c r="D92" s="25" t="s">
        <v>542</v>
      </c>
      <c r="E92" s="25" t="s">
        <v>197</v>
      </c>
      <c r="F92" s="25" t="s">
        <v>647</v>
      </c>
      <c r="G92" s="70" t="s">
        <v>1100</v>
      </c>
      <c r="H92" s="25" t="s">
        <v>198</v>
      </c>
      <c r="I92" s="25" t="s">
        <v>74</v>
      </c>
      <c r="J92" s="26">
        <v>43816</v>
      </c>
      <c r="K92" s="25">
        <v>2014</v>
      </c>
      <c r="L92" s="25" t="s">
        <v>45</v>
      </c>
      <c r="M92" s="25" t="s">
        <v>98</v>
      </c>
      <c r="N92" s="25" t="s">
        <v>91</v>
      </c>
      <c r="O92" s="25" t="s">
        <v>75</v>
      </c>
      <c r="P92" s="25">
        <v>70</v>
      </c>
      <c r="Q92" s="25" t="s">
        <v>103</v>
      </c>
      <c r="R92" s="25" t="s">
        <v>184</v>
      </c>
      <c r="S92" s="51" t="s">
        <v>44</v>
      </c>
      <c r="T92" s="61" t="s">
        <v>2061</v>
      </c>
      <c r="U92" s="40"/>
      <c r="V92" s="64" t="s">
        <v>2078</v>
      </c>
      <c r="W92" s="53" t="s">
        <v>364</v>
      </c>
      <c r="X92" s="45" t="s">
        <v>2068</v>
      </c>
      <c r="Y92" s="28" t="s">
        <v>811</v>
      </c>
      <c r="Z92" s="28" t="s">
        <v>812</v>
      </c>
      <c r="AA92" s="18" t="s">
        <v>813</v>
      </c>
      <c r="AB92" s="28"/>
      <c r="AC92" s="28"/>
    </row>
    <row r="93" spans="1:29" ht="25.2" customHeight="1" x14ac:dyDescent="0.25">
      <c r="A93" s="25" t="s">
        <v>30</v>
      </c>
      <c r="B93" s="25" t="s">
        <v>810</v>
      </c>
      <c r="C93" s="25" t="s">
        <v>197</v>
      </c>
      <c r="D93" s="51"/>
      <c r="E93" s="51"/>
      <c r="F93" s="51" t="s">
        <v>1431</v>
      </c>
      <c r="G93" s="51"/>
      <c r="H93" s="51" t="s">
        <v>1432</v>
      </c>
      <c r="I93" s="51" t="s">
        <v>73</v>
      </c>
      <c r="J93" s="50">
        <v>43496</v>
      </c>
      <c r="K93" s="51">
        <v>2019</v>
      </c>
      <c r="L93" s="51"/>
      <c r="M93" s="51" t="s">
        <v>99</v>
      </c>
      <c r="N93" s="51"/>
      <c r="O93" s="51"/>
      <c r="P93" s="51"/>
      <c r="Q93" s="51"/>
      <c r="R93" s="51"/>
      <c r="S93" s="51"/>
      <c r="T93" s="56" t="s">
        <v>1433</v>
      </c>
      <c r="U93" s="57"/>
      <c r="V93" s="58"/>
      <c r="W93" s="53" t="s">
        <v>364</v>
      </c>
      <c r="X93" s="59" t="s">
        <v>1434</v>
      </c>
    </row>
    <row r="94" spans="1:29" ht="25.2" customHeight="1" x14ac:dyDescent="0.25">
      <c r="A94" s="25" t="s">
        <v>30</v>
      </c>
      <c r="B94" s="25" t="s">
        <v>814</v>
      </c>
      <c r="C94" s="25" t="s">
        <v>423</v>
      </c>
      <c r="D94" s="25" t="s">
        <v>643</v>
      </c>
      <c r="E94" s="25" t="s">
        <v>423</v>
      </c>
      <c r="F94" s="25" t="s">
        <v>561</v>
      </c>
      <c r="G94" s="25" t="s">
        <v>1095</v>
      </c>
      <c r="H94" s="25" t="s">
        <v>300</v>
      </c>
      <c r="I94" s="25" t="s">
        <v>74</v>
      </c>
      <c r="J94" s="26">
        <v>43816</v>
      </c>
      <c r="K94" s="25">
        <v>2016</v>
      </c>
      <c r="L94" s="25" t="s">
        <v>45</v>
      </c>
      <c r="M94" s="25" t="s">
        <v>98</v>
      </c>
      <c r="N94" s="25" t="s">
        <v>91</v>
      </c>
      <c r="O94" s="25" t="s">
        <v>75</v>
      </c>
      <c r="P94" s="25">
        <v>70</v>
      </c>
      <c r="Q94" s="25" t="s">
        <v>44</v>
      </c>
      <c r="R94" s="25" t="s">
        <v>44</v>
      </c>
      <c r="S94" s="51" t="s">
        <v>44</v>
      </c>
      <c r="T94" s="61" t="s">
        <v>2064</v>
      </c>
      <c r="U94" s="40"/>
      <c r="V94" s="64" t="s">
        <v>2078</v>
      </c>
      <c r="W94" s="53" t="s">
        <v>364</v>
      </c>
      <c r="X94" s="45" t="s">
        <v>2070</v>
      </c>
      <c r="Y94" s="28" t="s">
        <v>811</v>
      </c>
      <c r="Z94" s="28" t="s">
        <v>812</v>
      </c>
      <c r="AA94" s="18" t="s">
        <v>813</v>
      </c>
      <c r="AB94" s="28"/>
      <c r="AC94" s="28"/>
    </row>
    <row r="95" spans="1:29" s="29" customFormat="1" ht="25.2" customHeight="1" x14ac:dyDescent="0.25">
      <c r="A95" s="25" t="s">
        <v>30</v>
      </c>
      <c r="B95" s="25" t="s">
        <v>816</v>
      </c>
      <c r="C95" s="25" t="s">
        <v>1221</v>
      </c>
      <c r="D95" s="25" t="s">
        <v>1222</v>
      </c>
      <c r="E95" s="25" t="s">
        <v>1221</v>
      </c>
      <c r="F95" s="25" t="s">
        <v>1215</v>
      </c>
      <c r="G95" s="25" t="s">
        <v>1216</v>
      </c>
      <c r="H95" s="25"/>
      <c r="I95" s="25" t="s">
        <v>73</v>
      </c>
      <c r="J95" s="26">
        <v>43816</v>
      </c>
      <c r="K95" s="25">
        <v>2020</v>
      </c>
      <c r="L95" s="25" t="s">
        <v>45</v>
      </c>
      <c r="M95" s="25"/>
      <c r="N95" s="25" t="s">
        <v>91</v>
      </c>
      <c r="O95" s="25" t="s">
        <v>75</v>
      </c>
      <c r="P95" s="25">
        <v>70</v>
      </c>
      <c r="Q95" s="25"/>
      <c r="R95" s="25"/>
      <c r="S95" s="25"/>
      <c r="T95" s="17" t="s">
        <v>2310</v>
      </c>
      <c r="U95" s="40"/>
      <c r="V95" s="64" t="s">
        <v>2078</v>
      </c>
      <c r="W95" s="53" t="s">
        <v>364</v>
      </c>
      <c r="X95" s="45" t="s">
        <v>2309</v>
      </c>
      <c r="Y95" s="28" t="s">
        <v>706</v>
      </c>
      <c r="Z95" s="28" t="s">
        <v>1220</v>
      </c>
      <c r="AA95" s="63"/>
      <c r="AB95" s="28"/>
      <c r="AC95" s="28"/>
    </row>
    <row r="96" spans="1:29" s="29" customFormat="1" ht="25.2" customHeight="1" x14ac:dyDescent="0.25">
      <c r="A96" s="25" t="s">
        <v>30</v>
      </c>
      <c r="B96" s="25" t="s">
        <v>816</v>
      </c>
      <c r="C96" s="25" t="s">
        <v>424</v>
      </c>
      <c r="D96" s="25" t="s">
        <v>817</v>
      </c>
      <c r="E96" s="25" t="s">
        <v>424</v>
      </c>
      <c r="F96" s="25"/>
      <c r="G96" s="25" t="s">
        <v>1096</v>
      </c>
      <c r="H96" s="25" t="s">
        <v>199</v>
      </c>
      <c r="I96" s="25" t="s">
        <v>74</v>
      </c>
      <c r="J96" s="26">
        <v>43816</v>
      </c>
      <c r="K96" s="25">
        <v>2016</v>
      </c>
      <c r="L96" s="25" t="s">
        <v>45</v>
      </c>
      <c r="M96" s="25" t="s">
        <v>98</v>
      </c>
      <c r="N96" s="25" t="s">
        <v>91</v>
      </c>
      <c r="O96" s="25" t="s">
        <v>75</v>
      </c>
      <c r="P96" s="25">
        <v>70</v>
      </c>
      <c r="Q96" s="25" t="s">
        <v>103</v>
      </c>
      <c r="R96" s="25" t="s">
        <v>184</v>
      </c>
      <c r="S96" s="51" t="s">
        <v>44</v>
      </c>
      <c r="T96" s="61" t="s">
        <v>2066</v>
      </c>
      <c r="U96" s="40"/>
      <c r="V96" s="64" t="s">
        <v>2078</v>
      </c>
      <c r="W96" s="53" t="s">
        <v>364</v>
      </c>
      <c r="X96" s="45" t="s">
        <v>2071</v>
      </c>
      <c r="Y96" s="28" t="s">
        <v>811</v>
      </c>
      <c r="Z96" s="28" t="s">
        <v>812</v>
      </c>
      <c r="AA96" s="18" t="s">
        <v>813</v>
      </c>
      <c r="AB96" s="28"/>
      <c r="AC96" s="28"/>
    </row>
    <row r="97" spans="1:29" s="29" customFormat="1" ht="25.2" customHeight="1" x14ac:dyDescent="0.25">
      <c r="A97" s="25" t="s">
        <v>30</v>
      </c>
      <c r="B97" s="25" t="s">
        <v>816</v>
      </c>
      <c r="C97" s="25" t="s">
        <v>1214</v>
      </c>
      <c r="D97" s="25"/>
      <c r="E97" s="25" t="s">
        <v>1214</v>
      </c>
      <c r="F97" s="25" t="s">
        <v>1215</v>
      </c>
      <c r="G97" s="25" t="s">
        <v>1216</v>
      </c>
      <c r="H97" s="25"/>
      <c r="I97" s="25" t="s">
        <v>73</v>
      </c>
      <c r="J97" s="26">
        <v>43301</v>
      </c>
      <c r="K97" s="25">
        <v>2018</v>
      </c>
      <c r="L97" s="25" t="s">
        <v>45</v>
      </c>
      <c r="M97" s="25"/>
      <c r="N97" s="25"/>
      <c r="O97" s="25"/>
      <c r="P97" s="25"/>
      <c r="Q97" s="25"/>
      <c r="R97" s="25"/>
      <c r="S97" s="25"/>
      <c r="T97" s="17" t="s">
        <v>1217</v>
      </c>
      <c r="U97" s="40"/>
      <c r="V97" s="40" t="s">
        <v>1218</v>
      </c>
      <c r="W97" s="53" t="s">
        <v>364</v>
      </c>
      <c r="X97" s="45" t="s">
        <v>1219</v>
      </c>
      <c r="Y97" s="28" t="s">
        <v>706</v>
      </c>
      <c r="Z97" s="28" t="s">
        <v>1220</v>
      </c>
      <c r="AA97" s="63"/>
      <c r="AB97" s="28"/>
      <c r="AC97" s="28"/>
    </row>
    <row r="98" spans="1:29" s="29" customFormat="1" ht="25.2" customHeight="1" x14ac:dyDescent="0.25">
      <c r="A98" s="25" t="s">
        <v>30</v>
      </c>
      <c r="B98" s="25" t="s">
        <v>815</v>
      </c>
      <c r="C98" s="25" t="s">
        <v>567</v>
      </c>
      <c r="D98" s="25" t="s">
        <v>566</v>
      </c>
      <c r="E98" s="25" t="s">
        <v>565</v>
      </c>
      <c r="F98" s="25" t="s">
        <v>647</v>
      </c>
      <c r="G98" s="25" t="s">
        <v>1099</v>
      </c>
      <c r="H98" s="25" t="s">
        <v>198</v>
      </c>
      <c r="I98" s="25" t="s">
        <v>74</v>
      </c>
      <c r="J98" s="26">
        <v>43816</v>
      </c>
      <c r="K98" s="25">
        <v>2015</v>
      </c>
      <c r="L98" s="25" t="s">
        <v>45</v>
      </c>
      <c r="M98" s="25" t="s">
        <v>98</v>
      </c>
      <c r="N98" s="25" t="s">
        <v>91</v>
      </c>
      <c r="O98" s="25" t="s">
        <v>75</v>
      </c>
      <c r="P98" s="25">
        <v>70</v>
      </c>
      <c r="Q98" s="25" t="s">
        <v>103</v>
      </c>
      <c r="R98" s="25" t="s">
        <v>184</v>
      </c>
      <c r="S98" s="51" t="s">
        <v>44</v>
      </c>
      <c r="T98" s="61" t="s">
        <v>2065</v>
      </c>
      <c r="U98" s="40"/>
      <c r="V98" s="64" t="s">
        <v>2078</v>
      </c>
      <c r="W98" s="53" t="s">
        <v>364</v>
      </c>
      <c r="X98" s="45" t="s">
        <v>2068</v>
      </c>
      <c r="Y98" s="28" t="s">
        <v>811</v>
      </c>
      <c r="Z98" s="28" t="s">
        <v>812</v>
      </c>
      <c r="AA98" s="18" t="s">
        <v>813</v>
      </c>
      <c r="AB98" s="28"/>
      <c r="AC98" s="28"/>
    </row>
    <row r="99" spans="1:29" s="29" customFormat="1" ht="25.2" customHeight="1" x14ac:dyDescent="0.25">
      <c r="A99" s="25" t="s">
        <v>30</v>
      </c>
      <c r="B99" s="25" t="s">
        <v>815</v>
      </c>
      <c r="C99" s="25" t="s">
        <v>544</v>
      </c>
      <c r="D99" s="25" t="s">
        <v>543</v>
      </c>
      <c r="E99" s="25" t="s">
        <v>544</v>
      </c>
      <c r="F99" s="25" t="s">
        <v>561</v>
      </c>
      <c r="G99" s="25" t="s">
        <v>1098</v>
      </c>
      <c r="H99" s="25" t="s">
        <v>300</v>
      </c>
      <c r="I99" s="25" t="s">
        <v>74</v>
      </c>
      <c r="J99" s="26">
        <v>43816</v>
      </c>
      <c r="K99" s="25">
        <v>2015</v>
      </c>
      <c r="L99" s="25" t="s">
        <v>45</v>
      </c>
      <c r="M99" s="25" t="s">
        <v>98</v>
      </c>
      <c r="N99" s="25" t="s">
        <v>91</v>
      </c>
      <c r="O99" s="25" t="s">
        <v>75</v>
      </c>
      <c r="P99" s="25">
        <v>70</v>
      </c>
      <c r="Q99" s="25" t="s">
        <v>103</v>
      </c>
      <c r="R99" s="25" t="s">
        <v>44</v>
      </c>
      <c r="S99" s="51" t="s">
        <v>44</v>
      </c>
      <c r="T99" s="27" t="s">
        <v>2067</v>
      </c>
      <c r="U99" s="40"/>
      <c r="V99" s="64" t="s">
        <v>2078</v>
      </c>
      <c r="W99" s="53" t="s">
        <v>364</v>
      </c>
      <c r="X99" s="45" t="s">
        <v>2068</v>
      </c>
      <c r="Y99" s="28" t="s">
        <v>811</v>
      </c>
      <c r="Z99" s="28" t="s">
        <v>812</v>
      </c>
      <c r="AA99" s="18" t="s">
        <v>813</v>
      </c>
      <c r="AB99" s="28"/>
      <c r="AC99" s="28"/>
    </row>
    <row r="100" spans="1:29" s="29" customFormat="1" ht="25.2" customHeight="1" x14ac:dyDescent="0.25">
      <c r="A100" s="51" t="s">
        <v>22</v>
      </c>
      <c r="B100" s="51" t="s">
        <v>321</v>
      </c>
      <c r="C100" s="51" t="s">
        <v>80</v>
      </c>
      <c r="D100" s="51" t="s">
        <v>598</v>
      </c>
      <c r="E100" s="51" t="s">
        <v>321</v>
      </c>
      <c r="F100" s="51" t="s">
        <v>323</v>
      </c>
      <c r="G100" s="51" t="s">
        <v>325</v>
      </c>
      <c r="H100" s="51" t="s">
        <v>603</v>
      </c>
      <c r="I100" s="51" t="s">
        <v>74</v>
      </c>
      <c r="J100" s="26">
        <v>43816</v>
      </c>
      <c r="K100" s="51">
        <v>2015</v>
      </c>
      <c r="L100" s="51" t="s">
        <v>45</v>
      </c>
      <c r="M100" s="51" t="s">
        <v>98</v>
      </c>
      <c r="N100" s="51" t="s">
        <v>44</v>
      </c>
      <c r="O100" s="51" t="s">
        <v>75</v>
      </c>
      <c r="P100" s="51" t="s">
        <v>599</v>
      </c>
      <c r="Q100" s="51" t="s">
        <v>44</v>
      </c>
      <c r="R100" s="51" t="s">
        <v>44</v>
      </c>
      <c r="S100" s="51" t="s">
        <v>44</v>
      </c>
      <c r="T100" s="65" t="s">
        <v>2149</v>
      </c>
      <c r="U100" s="57"/>
      <c r="V100" s="64" t="s">
        <v>2073</v>
      </c>
      <c r="W100" s="53" t="s">
        <v>364</v>
      </c>
      <c r="X100" s="59" t="s">
        <v>2148</v>
      </c>
      <c r="Y100" s="53"/>
      <c r="Z100" s="53"/>
      <c r="AA100" s="53"/>
      <c r="AB100" s="53"/>
      <c r="AC100" s="53"/>
    </row>
    <row r="101" spans="1:29" s="29" customFormat="1" ht="25.2" customHeight="1" x14ac:dyDescent="0.25">
      <c r="A101" s="51" t="s">
        <v>22</v>
      </c>
      <c r="B101" s="51" t="s">
        <v>601</v>
      </c>
      <c r="C101" s="51" t="s">
        <v>80</v>
      </c>
      <c r="D101" s="51" t="s">
        <v>600</v>
      </c>
      <c r="E101" s="51" t="s">
        <v>602</v>
      </c>
      <c r="F101" s="51" t="s">
        <v>323</v>
      </c>
      <c r="G101" s="51" t="s">
        <v>324</v>
      </c>
      <c r="H101" s="51" t="s">
        <v>603</v>
      </c>
      <c r="I101" s="51" t="s">
        <v>74</v>
      </c>
      <c r="J101" s="26">
        <v>43816</v>
      </c>
      <c r="K101" s="51">
        <v>2014</v>
      </c>
      <c r="L101" s="51" t="s">
        <v>45</v>
      </c>
      <c r="M101" s="51" t="s">
        <v>98</v>
      </c>
      <c r="N101" s="51" t="s">
        <v>90</v>
      </c>
      <c r="O101" s="51" t="s">
        <v>75</v>
      </c>
      <c r="P101" s="51" t="s">
        <v>599</v>
      </c>
      <c r="Q101" s="51" t="s">
        <v>54</v>
      </c>
      <c r="R101" s="51" t="s">
        <v>45</v>
      </c>
      <c r="S101" s="51" t="s">
        <v>44</v>
      </c>
      <c r="T101" s="56" t="s">
        <v>2131</v>
      </c>
      <c r="U101" s="57"/>
      <c r="V101" s="64" t="s">
        <v>2073</v>
      </c>
      <c r="W101" s="53" t="s">
        <v>364</v>
      </c>
      <c r="X101" s="59" t="s">
        <v>2134</v>
      </c>
      <c r="Y101" s="53"/>
      <c r="Z101" s="53"/>
      <c r="AA101" s="53"/>
      <c r="AB101" s="53"/>
      <c r="AC101" s="53"/>
    </row>
    <row r="102" spans="1:29" s="29" customFormat="1" ht="25.2" customHeight="1" x14ac:dyDescent="0.25">
      <c r="A102" s="51" t="s">
        <v>22</v>
      </c>
      <c r="B102" s="51" t="s">
        <v>1465</v>
      </c>
      <c r="C102" s="51" t="s">
        <v>1517</v>
      </c>
      <c r="D102" s="51" t="s">
        <v>1516</v>
      </c>
      <c r="E102" s="51"/>
      <c r="F102" s="51"/>
      <c r="G102" s="51" t="s">
        <v>1466</v>
      </c>
      <c r="H102" s="51" t="s">
        <v>1467</v>
      </c>
      <c r="I102" s="51" t="s">
        <v>73</v>
      </c>
      <c r="J102" s="26">
        <v>43951</v>
      </c>
      <c r="K102" s="55">
        <v>2020</v>
      </c>
      <c r="L102" s="51"/>
      <c r="M102" s="51"/>
      <c r="N102" s="51"/>
      <c r="O102" s="51"/>
      <c r="P102" s="51"/>
      <c r="Q102" s="51"/>
      <c r="R102" s="51"/>
      <c r="S102" s="51"/>
      <c r="T102" s="56" t="s">
        <v>2541</v>
      </c>
      <c r="U102" s="57"/>
      <c r="V102" s="58"/>
      <c r="W102" s="53" t="s">
        <v>364</v>
      </c>
      <c r="X102" s="59" t="s">
        <v>2542</v>
      </c>
      <c r="Y102" s="53"/>
      <c r="Z102" s="53"/>
      <c r="AA102" s="53"/>
      <c r="AB102" s="53"/>
      <c r="AC102" s="53"/>
    </row>
    <row r="103" spans="1:29" s="29" customFormat="1" ht="25.2" customHeight="1" x14ac:dyDescent="0.25">
      <c r="A103" s="25" t="s">
        <v>22</v>
      </c>
      <c r="B103" s="25" t="s">
        <v>604</v>
      </c>
      <c r="C103" s="25" t="s">
        <v>1142</v>
      </c>
      <c r="D103" s="25" t="s">
        <v>2033</v>
      </c>
      <c r="E103" s="25" t="s">
        <v>1151</v>
      </c>
      <c r="F103" s="25" t="s">
        <v>25</v>
      </c>
      <c r="G103" s="25" t="s">
        <v>322</v>
      </c>
      <c r="H103" s="25" t="s">
        <v>195</v>
      </c>
      <c r="I103" s="25" t="s">
        <v>74</v>
      </c>
      <c r="J103" s="26">
        <v>43816</v>
      </c>
      <c r="K103" s="25">
        <v>2016</v>
      </c>
      <c r="L103" s="25" t="s">
        <v>45</v>
      </c>
      <c r="M103" s="51" t="s">
        <v>98</v>
      </c>
      <c r="N103" s="25" t="s">
        <v>91</v>
      </c>
      <c r="O103" s="25" t="s">
        <v>75</v>
      </c>
      <c r="P103" s="51" t="s">
        <v>599</v>
      </c>
      <c r="Q103" s="25" t="s">
        <v>103</v>
      </c>
      <c r="R103" s="25" t="s">
        <v>233</v>
      </c>
      <c r="S103" s="51" t="s">
        <v>44</v>
      </c>
      <c r="T103" s="27" t="s">
        <v>2130</v>
      </c>
      <c r="U103" s="40"/>
      <c r="V103" s="64" t="s">
        <v>2073</v>
      </c>
      <c r="W103" s="28" t="s">
        <v>364</v>
      </c>
      <c r="X103" s="45" t="s">
        <v>2135</v>
      </c>
      <c r="Y103" s="53" t="s">
        <v>639</v>
      </c>
      <c r="Z103" s="53" t="s">
        <v>640</v>
      </c>
      <c r="AA103" s="62" t="s">
        <v>641</v>
      </c>
      <c r="AB103" s="28"/>
      <c r="AC103" s="28"/>
    </row>
    <row r="104" spans="1:29" s="29" customFormat="1" ht="25.2" customHeight="1" x14ac:dyDescent="0.25">
      <c r="A104" s="51" t="s">
        <v>22</v>
      </c>
      <c r="B104" s="51" t="s">
        <v>678</v>
      </c>
      <c r="C104" s="51" t="s">
        <v>679</v>
      </c>
      <c r="D104" s="51" t="s">
        <v>1135</v>
      </c>
      <c r="E104" s="51" t="s">
        <v>1134</v>
      </c>
      <c r="F104" s="51" t="s">
        <v>25</v>
      </c>
      <c r="G104" s="51" t="s">
        <v>681</v>
      </c>
      <c r="H104" s="51" t="s">
        <v>680</v>
      </c>
      <c r="I104" s="51" t="s">
        <v>74</v>
      </c>
      <c r="J104" s="26">
        <v>43816</v>
      </c>
      <c r="K104" s="55">
        <v>2018</v>
      </c>
      <c r="L104" s="51"/>
      <c r="M104" s="51" t="s">
        <v>98</v>
      </c>
      <c r="N104" s="51" t="s">
        <v>91</v>
      </c>
      <c r="O104" s="51" t="s">
        <v>75</v>
      </c>
      <c r="P104" s="51" t="s">
        <v>599</v>
      </c>
      <c r="Q104" s="51" t="s">
        <v>54</v>
      </c>
      <c r="R104" s="51" t="s">
        <v>98</v>
      </c>
      <c r="S104" s="51"/>
      <c r="T104" s="17" t="s">
        <v>1136</v>
      </c>
      <c r="U104" s="57"/>
      <c r="V104" s="64" t="s">
        <v>2073</v>
      </c>
      <c r="W104" s="53" t="s">
        <v>364</v>
      </c>
      <c r="X104" s="59" t="s">
        <v>2124</v>
      </c>
      <c r="Y104" s="53" t="s">
        <v>639</v>
      </c>
      <c r="Z104" s="53" t="s">
        <v>640</v>
      </c>
      <c r="AA104" s="18" t="s">
        <v>641</v>
      </c>
      <c r="AB104" s="53"/>
      <c r="AC104" s="53"/>
    </row>
    <row r="105" spans="1:29" s="29" customFormat="1" ht="25.2" customHeight="1" x14ac:dyDescent="0.25">
      <c r="A105" s="51" t="s">
        <v>22</v>
      </c>
      <c r="B105" s="51" t="s">
        <v>70</v>
      </c>
      <c r="C105" s="51" t="s">
        <v>71</v>
      </c>
      <c r="D105" s="51" t="s">
        <v>1271</v>
      </c>
      <c r="E105" s="51" t="s">
        <v>1144</v>
      </c>
      <c r="F105" s="51" t="s">
        <v>25</v>
      </c>
      <c r="G105" s="51" t="s">
        <v>1270</v>
      </c>
      <c r="H105" s="51" t="s">
        <v>1273</v>
      </c>
      <c r="I105" s="51" t="s">
        <v>74</v>
      </c>
      <c r="J105" s="26">
        <v>43816</v>
      </c>
      <c r="K105" s="51">
        <v>2018</v>
      </c>
      <c r="L105" s="51" t="s">
        <v>45</v>
      </c>
      <c r="M105" s="51" t="s">
        <v>98</v>
      </c>
      <c r="N105" s="51" t="s">
        <v>91</v>
      </c>
      <c r="O105" s="51" t="s">
        <v>75</v>
      </c>
      <c r="P105" s="51" t="s">
        <v>599</v>
      </c>
      <c r="Q105" s="51"/>
      <c r="R105" s="51"/>
      <c r="S105" s="51"/>
      <c r="T105" s="56" t="s">
        <v>2127</v>
      </c>
      <c r="U105" s="57"/>
      <c r="V105" s="64" t="s">
        <v>2073</v>
      </c>
      <c r="W105" s="53" t="s">
        <v>364</v>
      </c>
      <c r="X105" s="59" t="s">
        <v>2138</v>
      </c>
      <c r="Y105" s="53" t="s">
        <v>639</v>
      </c>
      <c r="Z105" s="53" t="s">
        <v>640</v>
      </c>
      <c r="AA105" s="62" t="s">
        <v>641</v>
      </c>
      <c r="AB105" s="53"/>
      <c r="AC105" s="53"/>
    </row>
    <row r="106" spans="1:29" s="29" customFormat="1" ht="25.2" customHeight="1" x14ac:dyDescent="0.25">
      <c r="A106" s="51" t="s">
        <v>22</v>
      </c>
      <c r="B106" s="51" t="s">
        <v>70</v>
      </c>
      <c r="C106" s="51" t="s">
        <v>71</v>
      </c>
      <c r="D106" s="51" t="s">
        <v>234</v>
      </c>
      <c r="E106" s="51" t="s">
        <v>72</v>
      </c>
      <c r="F106" s="51"/>
      <c r="G106" s="51" t="s">
        <v>235</v>
      </c>
      <c r="H106" s="51" t="s">
        <v>195</v>
      </c>
      <c r="I106" s="51" t="s">
        <v>74</v>
      </c>
      <c r="J106" s="26">
        <v>43816</v>
      </c>
      <c r="K106" s="55">
        <v>2011</v>
      </c>
      <c r="L106" s="51" t="s">
        <v>45</v>
      </c>
      <c r="M106" s="51" t="s">
        <v>99</v>
      </c>
      <c r="N106" s="51" t="s">
        <v>91</v>
      </c>
      <c r="O106" s="51" t="s">
        <v>75</v>
      </c>
      <c r="P106" s="51" t="s">
        <v>599</v>
      </c>
      <c r="Q106" s="51" t="s">
        <v>236</v>
      </c>
      <c r="R106" s="51" t="s">
        <v>165</v>
      </c>
      <c r="S106" s="51">
        <v>200</v>
      </c>
      <c r="T106" s="56" t="s">
        <v>2150</v>
      </c>
      <c r="U106" s="57"/>
      <c r="V106" s="64" t="s">
        <v>2073</v>
      </c>
      <c r="W106" s="53" t="s">
        <v>364</v>
      </c>
      <c r="X106" s="59" t="s">
        <v>2139</v>
      </c>
      <c r="Y106" s="53"/>
      <c r="Z106" s="53"/>
      <c r="AA106" s="53"/>
      <c r="AB106" s="53"/>
      <c r="AC106" s="53"/>
    </row>
    <row r="107" spans="1:29" s="29" customFormat="1" ht="25.2" customHeight="1" x14ac:dyDescent="0.25">
      <c r="A107" s="51" t="s">
        <v>22</v>
      </c>
      <c r="B107" s="51" t="s">
        <v>24</v>
      </c>
      <c r="C107" s="60" t="s">
        <v>1131</v>
      </c>
      <c r="D107" s="51" t="s">
        <v>1132</v>
      </c>
      <c r="E107" s="51" t="s">
        <v>1138</v>
      </c>
      <c r="F107" s="51" t="s">
        <v>25</v>
      </c>
      <c r="G107" s="51" t="s">
        <v>1101</v>
      </c>
      <c r="H107" s="51" t="s">
        <v>520</v>
      </c>
      <c r="I107" s="51" t="s">
        <v>74</v>
      </c>
      <c r="J107" s="26">
        <v>43816</v>
      </c>
      <c r="K107" s="55">
        <v>2015</v>
      </c>
      <c r="L107" s="51" t="s">
        <v>45</v>
      </c>
      <c r="M107" s="51" t="s">
        <v>98</v>
      </c>
      <c r="N107" s="51" t="s">
        <v>91</v>
      </c>
      <c r="O107" s="51" t="s">
        <v>75</v>
      </c>
      <c r="P107" s="51" t="s">
        <v>599</v>
      </c>
      <c r="Q107" s="51" t="s">
        <v>97</v>
      </c>
      <c r="R107" s="51" t="s">
        <v>44</v>
      </c>
      <c r="S107" s="51">
        <v>15</v>
      </c>
      <c r="T107" s="15" t="s">
        <v>2129</v>
      </c>
      <c r="U107" s="57"/>
      <c r="V107" s="64" t="s">
        <v>2073</v>
      </c>
      <c r="W107" s="53" t="s">
        <v>364</v>
      </c>
      <c r="X107" s="59" t="s">
        <v>2136</v>
      </c>
      <c r="Y107" s="53" t="s">
        <v>639</v>
      </c>
      <c r="Z107" s="53" t="s">
        <v>640</v>
      </c>
      <c r="AA107" s="62" t="s">
        <v>641</v>
      </c>
      <c r="AB107" s="53"/>
      <c r="AC107" s="53"/>
    </row>
    <row r="108" spans="1:29" s="29" customFormat="1" ht="25.2" customHeight="1" x14ac:dyDescent="0.25">
      <c r="A108" s="51" t="s">
        <v>22</v>
      </c>
      <c r="B108" s="51" t="s">
        <v>1143</v>
      </c>
      <c r="C108" s="51" t="s">
        <v>1458</v>
      </c>
      <c r="D108" s="51"/>
      <c r="E108" s="51"/>
      <c r="F108" s="51"/>
      <c r="G108" s="51" t="s">
        <v>1460</v>
      </c>
      <c r="H108" s="51" t="s">
        <v>1459</v>
      </c>
      <c r="I108" s="51" t="s">
        <v>73</v>
      </c>
      <c r="J108" s="26">
        <v>43508</v>
      </c>
      <c r="K108" s="55">
        <v>2020</v>
      </c>
      <c r="L108" s="51"/>
      <c r="M108" s="51"/>
      <c r="N108" s="51"/>
      <c r="O108" s="51"/>
      <c r="P108" s="51"/>
      <c r="Q108" s="51"/>
      <c r="R108" s="51"/>
      <c r="S108" s="51"/>
      <c r="T108" s="56" t="s">
        <v>1456</v>
      </c>
      <c r="U108" s="57"/>
      <c r="V108" s="58"/>
      <c r="W108" s="53" t="s">
        <v>364</v>
      </c>
      <c r="X108" s="59" t="s">
        <v>1457</v>
      </c>
      <c r="Y108" s="53"/>
      <c r="Z108" s="53"/>
      <c r="AA108" s="53"/>
      <c r="AB108" s="53"/>
      <c r="AC108" s="53"/>
    </row>
    <row r="109" spans="1:29" s="29" customFormat="1" ht="25.2" customHeight="1" x14ac:dyDescent="0.25">
      <c r="A109" s="51" t="s">
        <v>22</v>
      </c>
      <c r="B109" s="51" t="s">
        <v>1143</v>
      </c>
      <c r="C109" s="51" t="s">
        <v>1143</v>
      </c>
      <c r="D109" s="51" t="s">
        <v>2031</v>
      </c>
      <c r="E109" s="51" t="s">
        <v>2032</v>
      </c>
      <c r="F109" s="51" t="s">
        <v>25</v>
      </c>
      <c r="G109" s="51" t="s">
        <v>681</v>
      </c>
      <c r="H109" s="51" t="s">
        <v>680</v>
      </c>
      <c r="I109" s="51" t="s">
        <v>74</v>
      </c>
      <c r="J109" s="26">
        <v>43816</v>
      </c>
      <c r="K109" s="55">
        <v>2019</v>
      </c>
      <c r="L109" s="51"/>
      <c r="M109" s="51" t="s">
        <v>98</v>
      </c>
      <c r="N109" s="51" t="s">
        <v>91</v>
      </c>
      <c r="O109" s="51" t="s">
        <v>75</v>
      </c>
      <c r="P109" s="51" t="s">
        <v>599</v>
      </c>
      <c r="Q109" s="51" t="s">
        <v>54</v>
      </c>
      <c r="R109" s="51"/>
      <c r="S109" s="51"/>
      <c r="T109" s="94" t="s">
        <v>2128</v>
      </c>
      <c r="U109" s="57"/>
      <c r="V109" s="64" t="s">
        <v>2073</v>
      </c>
      <c r="W109" s="53" t="s">
        <v>364</v>
      </c>
      <c r="X109" s="59" t="s">
        <v>2137</v>
      </c>
      <c r="Y109" s="53" t="s">
        <v>639</v>
      </c>
      <c r="Z109" s="53" t="s">
        <v>640</v>
      </c>
      <c r="AA109" s="62" t="s">
        <v>641</v>
      </c>
      <c r="AB109" s="53"/>
      <c r="AC109" s="53"/>
    </row>
    <row r="110" spans="1:29" ht="25.2" customHeight="1" x14ac:dyDescent="0.25">
      <c r="A110" s="51" t="s">
        <v>22</v>
      </c>
      <c r="B110" s="51" t="s">
        <v>597</v>
      </c>
      <c r="C110" s="51" t="s">
        <v>1137</v>
      </c>
      <c r="D110" s="51" t="s">
        <v>1139</v>
      </c>
      <c r="E110" s="51" t="s">
        <v>1150</v>
      </c>
      <c r="F110" s="51" t="s">
        <v>25</v>
      </c>
      <c r="G110" s="51" t="s">
        <v>374</v>
      </c>
      <c r="H110" s="51" t="s">
        <v>195</v>
      </c>
      <c r="I110" s="51" t="s">
        <v>74</v>
      </c>
      <c r="J110" s="26">
        <v>43816</v>
      </c>
      <c r="K110" s="51">
        <v>2016</v>
      </c>
      <c r="L110" s="51" t="s">
        <v>45</v>
      </c>
      <c r="M110" s="51" t="s">
        <v>98</v>
      </c>
      <c r="N110" s="51" t="s">
        <v>91</v>
      </c>
      <c r="O110" s="51" t="s">
        <v>75</v>
      </c>
      <c r="P110" s="51" t="s">
        <v>599</v>
      </c>
      <c r="Q110" s="51" t="s">
        <v>103</v>
      </c>
      <c r="R110" s="51" t="s">
        <v>233</v>
      </c>
      <c r="S110" s="51" t="s">
        <v>44</v>
      </c>
      <c r="T110" s="15" t="s">
        <v>2126</v>
      </c>
      <c r="U110" s="57"/>
      <c r="V110" s="64" t="s">
        <v>2073</v>
      </c>
      <c r="W110" s="53" t="s">
        <v>364</v>
      </c>
      <c r="X110" s="59" t="s">
        <v>2140</v>
      </c>
      <c r="Y110" s="53" t="s">
        <v>639</v>
      </c>
      <c r="Z110" s="53" t="s">
        <v>640</v>
      </c>
      <c r="AA110" s="62" t="s">
        <v>641</v>
      </c>
    </row>
    <row r="111" spans="1:29" ht="25.2" customHeight="1" x14ac:dyDescent="0.25">
      <c r="A111" s="51" t="s">
        <v>22</v>
      </c>
      <c r="B111" s="51" t="s">
        <v>1449</v>
      </c>
      <c r="C111" s="51" t="s">
        <v>1455</v>
      </c>
      <c r="D111" s="51"/>
      <c r="E111" s="51"/>
      <c r="F111" s="51"/>
      <c r="G111" s="51" t="s">
        <v>1452</v>
      </c>
      <c r="H111" s="51" t="s">
        <v>1451</v>
      </c>
      <c r="I111" s="51" t="s">
        <v>73</v>
      </c>
      <c r="J111" s="26">
        <v>43508</v>
      </c>
      <c r="K111" s="55">
        <v>2020</v>
      </c>
      <c r="L111" s="51"/>
      <c r="M111" s="51"/>
      <c r="N111" s="51"/>
      <c r="O111" s="51"/>
      <c r="P111" s="51"/>
      <c r="Q111" s="51"/>
      <c r="R111" s="51"/>
      <c r="S111" s="51"/>
      <c r="T111" s="56" t="s">
        <v>1456</v>
      </c>
      <c r="U111" s="57"/>
      <c r="V111" s="58"/>
      <c r="W111" s="53" t="s">
        <v>364</v>
      </c>
      <c r="X111" s="59" t="s">
        <v>1457</v>
      </c>
    </row>
    <row r="112" spans="1:29" ht="25.2" customHeight="1" x14ac:dyDescent="0.25">
      <c r="A112" s="51" t="s">
        <v>22</v>
      </c>
      <c r="B112" s="51" t="s">
        <v>1449</v>
      </c>
      <c r="C112" s="51" t="s">
        <v>1450</v>
      </c>
      <c r="D112" s="51"/>
      <c r="E112" s="51"/>
      <c r="F112" s="51"/>
      <c r="G112" s="51" t="s">
        <v>1452</v>
      </c>
      <c r="H112" s="51" t="s">
        <v>1451</v>
      </c>
      <c r="I112" s="51" t="s">
        <v>73</v>
      </c>
      <c r="J112" s="26">
        <v>43508</v>
      </c>
      <c r="K112" s="55">
        <v>2020</v>
      </c>
      <c r="L112" s="51"/>
      <c r="M112" s="51"/>
      <c r="N112" s="51"/>
      <c r="O112" s="51"/>
      <c r="P112" s="51"/>
      <c r="Q112" s="51"/>
      <c r="R112" s="51"/>
      <c r="S112" s="51"/>
      <c r="T112" s="17" t="s">
        <v>1453</v>
      </c>
      <c r="U112" s="57"/>
      <c r="V112" s="58"/>
      <c r="W112" s="53" t="s">
        <v>364</v>
      </c>
      <c r="X112" s="59" t="s">
        <v>1454</v>
      </c>
    </row>
    <row r="113" spans="1:29" ht="25.2" customHeight="1" x14ac:dyDescent="0.25">
      <c r="A113" s="51" t="s">
        <v>22</v>
      </c>
      <c r="B113" s="51" t="s">
        <v>117</v>
      </c>
      <c r="C113" s="51" t="s">
        <v>23</v>
      </c>
      <c r="D113" s="51" t="s">
        <v>87</v>
      </c>
      <c r="E113" s="51" t="s">
        <v>109</v>
      </c>
      <c r="F113" s="51"/>
      <c r="G113" s="51" t="s">
        <v>87</v>
      </c>
      <c r="H113" s="51" t="s">
        <v>110</v>
      </c>
      <c r="I113" s="51" t="s">
        <v>73</v>
      </c>
      <c r="J113" s="26">
        <v>43816</v>
      </c>
      <c r="K113" s="51">
        <v>2008</v>
      </c>
      <c r="L113" s="51" t="s">
        <v>45</v>
      </c>
      <c r="M113" s="51" t="s">
        <v>99</v>
      </c>
      <c r="N113" s="51" t="s">
        <v>90</v>
      </c>
      <c r="O113" s="51" t="s">
        <v>75</v>
      </c>
      <c r="P113" s="51">
        <v>35</v>
      </c>
      <c r="Q113" s="51" t="s">
        <v>223</v>
      </c>
      <c r="R113" s="51" t="s">
        <v>45</v>
      </c>
      <c r="S113" s="51" t="s">
        <v>44</v>
      </c>
      <c r="T113" s="56" t="s">
        <v>229</v>
      </c>
      <c r="U113" s="57"/>
      <c r="V113" s="57" t="s">
        <v>2144</v>
      </c>
      <c r="X113" s="59" t="s">
        <v>2145</v>
      </c>
      <c r="Y113" s="53" t="s">
        <v>425</v>
      </c>
      <c r="Z113" s="53" t="s">
        <v>426</v>
      </c>
      <c r="AA113" s="72" t="s">
        <v>401</v>
      </c>
      <c r="AC113" s="71" t="s">
        <v>427</v>
      </c>
    </row>
    <row r="114" spans="1:29" ht="25.2" customHeight="1" x14ac:dyDescent="0.25">
      <c r="A114" s="51" t="s">
        <v>22</v>
      </c>
      <c r="B114" s="51" t="s">
        <v>117</v>
      </c>
      <c r="C114" s="51" t="s">
        <v>83</v>
      </c>
      <c r="D114" s="51" t="s">
        <v>84</v>
      </c>
      <c r="E114" s="51" t="s">
        <v>230</v>
      </c>
      <c r="F114" s="51"/>
      <c r="G114" s="51" t="s">
        <v>231</v>
      </c>
      <c r="H114" s="51" t="s">
        <v>232</v>
      </c>
      <c r="I114" s="51" t="s">
        <v>74</v>
      </c>
      <c r="J114" s="26">
        <v>43816</v>
      </c>
      <c r="K114" s="55">
        <v>2011</v>
      </c>
      <c r="L114" s="51" t="s">
        <v>45</v>
      </c>
      <c r="M114" s="51" t="s">
        <v>99</v>
      </c>
      <c r="N114" s="51" t="s">
        <v>90</v>
      </c>
      <c r="O114" s="51" t="s">
        <v>75</v>
      </c>
      <c r="P114" s="51">
        <v>35</v>
      </c>
      <c r="Q114" s="51" t="s">
        <v>54</v>
      </c>
      <c r="R114" s="51" t="s">
        <v>431</v>
      </c>
      <c r="S114" s="51" t="s">
        <v>432</v>
      </c>
      <c r="T114" s="56" t="s">
        <v>2146</v>
      </c>
      <c r="U114" s="57"/>
      <c r="V114" s="57" t="s">
        <v>1152</v>
      </c>
      <c r="W114" s="53" t="s">
        <v>364</v>
      </c>
      <c r="X114" s="59" t="s">
        <v>2147</v>
      </c>
      <c r="Y114" s="53" t="s">
        <v>428</v>
      </c>
      <c r="Z114" s="53" t="s">
        <v>429</v>
      </c>
      <c r="AA114" s="53" t="s">
        <v>430</v>
      </c>
    </row>
    <row r="115" spans="1:29" ht="25.2" customHeight="1" x14ac:dyDescent="0.25">
      <c r="A115" s="51" t="s">
        <v>22</v>
      </c>
      <c r="B115" s="51"/>
      <c r="C115" s="51" t="s">
        <v>23</v>
      </c>
      <c r="D115" s="51" t="s">
        <v>1145</v>
      </c>
      <c r="E115" s="51" t="s">
        <v>1146</v>
      </c>
      <c r="F115" s="51" t="s">
        <v>25</v>
      </c>
      <c r="G115" s="51"/>
      <c r="H115" s="51"/>
      <c r="I115" s="51" t="s">
        <v>73</v>
      </c>
      <c r="J115" s="26">
        <v>43810</v>
      </c>
      <c r="K115" s="55"/>
      <c r="L115" s="51"/>
      <c r="M115" s="51" t="s">
        <v>98</v>
      </c>
      <c r="N115" s="51"/>
      <c r="O115" s="51"/>
      <c r="P115" s="51" t="s">
        <v>599</v>
      </c>
      <c r="Q115" s="51"/>
      <c r="R115" s="51"/>
      <c r="S115" s="51"/>
      <c r="T115" s="15" t="s">
        <v>1147</v>
      </c>
      <c r="U115" s="57"/>
      <c r="V115" s="58"/>
      <c r="W115" s="53" t="s">
        <v>364</v>
      </c>
      <c r="X115" s="59" t="s">
        <v>2034</v>
      </c>
      <c r="AA115" s="63"/>
    </row>
    <row r="116" spans="1:29" ht="25.2" customHeight="1" x14ac:dyDescent="0.25">
      <c r="A116" s="51" t="s">
        <v>22</v>
      </c>
      <c r="B116" s="51"/>
      <c r="C116" s="51" t="s">
        <v>23</v>
      </c>
      <c r="D116" s="51" t="s">
        <v>1145</v>
      </c>
      <c r="E116" s="51" t="s">
        <v>1148</v>
      </c>
      <c r="F116" s="51" t="s">
        <v>25</v>
      </c>
      <c r="G116" s="51"/>
      <c r="H116" s="51"/>
      <c r="I116" s="51" t="s">
        <v>73</v>
      </c>
      <c r="J116" s="26">
        <v>43810</v>
      </c>
      <c r="K116" s="55"/>
      <c r="L116" s="51"/>
      <c r="M116" s="51"/>
      <c r="N116" s="51"/>
      <c r="O116" s="25"/>
      <c r="P116" s="51">
        <v>35</v>
      </c>
      <c r="Q116" s="51"/>
      <c r="R116" s="51"/>
      <c r="S116" s="51"/>
      <c r="T116" s="56" t="s">
        <v>1147</v>
      </c>
      <c r="U116" s="58"/>
      <c r="V116" s="64"/>
      <c r="W116" s="53" t="s">
        <v>364</v>
      </c>
      <c r="X116" s="59" t="s">
        <v>2034</v>
      </c>
      <c r="Z116" s="63"/>
    </row>
    <row r="117" spans="1:29" ht="25.2" customHeight="1" x14ac:dyDescent="0.25">
      <c r="A117" s="51" t="s">
        <v>22</v>
      </c>
      <c r="B117" s="51"/>
      <c r="C117" s="51" t="s">
        <v>682</v>
      </c>
      <c r="D117" s="51" t="s">
        <v>1141</v>
      </c>
      <c r="E117" s="51" t="s">
        <v>1140</v>
      </c>
      <c r="F117" s="51" t="s">
        <v>25</v>
      </c>
      <c r="G117" s="51" t="s">
        <v>681</v>
      </c>
      <c r="H117" s="51" t="s">
        <v>1149</v>
      </c>
      <c r="I117" s="51" t="s">
        <v>74</v>
      </c>
      <c r="J117" s="26">
        <v>43816</v>
      </c>
      <c r="K117" s="55">
        <v>2017</v>
      </c>
      <c r="L117" s="51"/>
      <c r="M117" s="51" t="s">
        <v>98</v>
      </c>
      <c r="N117" s="51" t="s">
        <v>91</v>
      </c>
      <c r="O117" s="51" t="s">
        <v>75</v>
      </c>
      <c r="P117" s="51" t="s">
        <v>599</v>
      </c>
      <c r="Q117" s="51" t="s">
        <v>54</v>
      </c>
      <c r="R117" s="51"/>
      <c r="S117" s="51"/>
      <c r="T117" s="65" t="s">
        <v>2132</v>
      </c>
      <c r="U117" s="57"/>
      <c r="V117" s="64" t="s">
        <v>2073</v>
      </c>
      <c r="W117" s="53" t="s">
        <v>364</v>
      </c>
      <c r="X117" s="59" t="s">
        <v>2133</v>
      </c>
      <c r="Y117" s="53" t="s">
        <v>639</v>
      </c>
      <c r="Z117" s="53" t="s">
        <v>640</v>
      </c>
      <c r="AA117" s="62" t="s">
        <v>641</v>
      </c>
    </row>
    <row r="118" spans="1:29" ht="25.2" customHeight="1" x14ac:dyDescent="0.25">
      <c r="A118" s="51" t="s">
        <v>22</v>
      </c>
      <c r="B118" s="51"/>
      <c r="C118" s="51" t="s">
        <v>80</v>
      </c>
      <c r="D118" s="51" t="s">
        <v>1499</v>
      </c>
      <c r="E118" s="51"/>
      <c r="F118" s="51"/>
      <c r="G118" s="51"/>
      <c r="H118" s="51"/>
      <c r="I118" s="51" t="s">
        <v>73</v>
      </c>
      <c r="J118" s="50">
        <v>43622</v>
      </c>
      <c r="K118" s="51">
        <v>2020</v>
      </c>
      <c r="L118" s="51"/>
      <c r="M118" s="51" t="s">
        <v>99</v>
      </c>
      <c r="N118" s="51"/>
      <c r="O118" s="51"/>
      <c r="P118" s="51"/>
      <c r="Q118" s="51"/>
      <c r="R118" s="51"/>
      <c r="S118" s="51"/>
      <c r="T118" s="17" t="s">
        <v>1498</v>
      </c>
      <c r="U118" s="57"/>
      <c r="V118" s="58"/>
      <c r="W118" s="53" t="s">
        <v>364</v>
      </c>
      <c r="X118" s="59" t="s">
        <v>1500</v>
      </c>
    </row>
    <row r="119" spans="1:29" ht="25.2" customHeight="1" x14ac:dyDescent="0.25">
      <c r="A119" s="51" t="s">
        <v>998</v>
      </c>
      <c r="B119" s="51"/>
      <c r="C119" s="51" t="s">
        <v>999</v>
      </c>
      <c r="D119" s="51"/>
      <c r="E119" s="51" t="s">
        <v>703</v>
      </c>
      <c r="F119" s="51" t="s">
        <v>1000</v>
      </c>
      <c r="G119" s="51" t="s">
        <v>1001</v>
      </c>
      <c r="H119" s="51" t="s">
        <v>1002</v>
      </c>
      <c r="I119" s="51" t="s">
        <v>73</v>
      </c>
      <c r="J119" s="50">
        <v>43147</v>
      </c>
      <c r="K119" s="55">
        <v>2019</v>
      </c>
      <c r="L119" s="51" t="s">
        <v>99</v>
      </c>
      <c r="M119" s="51" t="s">
        <v>98</v>
      </c>
      <c r="N119" s="51" t="s">
        <v>91</v>
      </c>
      <c r="O119" s="51" t="s">
        <v>75</v>
      </c>
      <c r="P119" s="51">
        <v>70</v>
      </c>
      <c r="Q119" s="51" t="s">
        <v>44</v>
      </c>
      <c r="R119" s="51" t="s">
        <v>46</v>
      </c>
      <c r="S119" s="51"/>
      <c r="T119" s="15" t="s">
        <v>1003</v>
      </c>
      <c r="U119" s="57"/>
      <c r="V119" s="64" t="s">
        <v>1005</v>
      </c>
      <c r="W119" s="53" t="s">
        <v>364</v>
      </c>
      <c r="X119" s="59" t="s">
        <v>1004</v>
      </c>
      <c r="Y119" s="59"/>
      <c r="Z119" s="53" t="s">
        <v>631</v>
      </c>
      <c r="AA119" s="71" t="s">
        <v>630</v>
      </c>
    </row>
    <row r="120" spans="1:29" ht="25.2" customHeight="1" x14ac:dyDescent="0.25">
      <c r="A120" s="25" t="s">
        <v>998</v>
      </c>
      <c r="B120" s="25"/>
      <c r="C120" s="25" t="s">
        <v>702</v>
      </c>
      <c r="D120" s="25" t="s">
        <v>2157</v>
      </c>
      <c r="E120" s="25"/>
      <c r="F120" s="25"/>
      <c r="G120" s="25" t="s">
        <v>2153</v>
      </c>
      <c r="H120" s="25" t="s">
        <v>2152</v>
      </c>
      <c r="I120" s="25" t="s">
        <v>73</v>
      </c>
      <c r="J120" s="26">
        <v>43816</v>
      </c>
      <c r="K120" s="25"/>
      <c r="L120" s="25"/>
      <c r="M120" s="25"/>
      <c r="N120" s="25"/>
      <c r="O120" s="25"/>
      <c r="P120" s="25"/>
      <c r="Q120" s="25"/>
      <c r="R120" s="25"/>
      <c r="S120" s="51"/>
      <c r="T120" s="27" t="s">
        <v>2154</v>
      </c>
      <c r="U120" s="40"/>
      <c r="V120" s="64" t="s">
        <v>2155</v>
      </c>
      <c r="W120" s="53" t="s">
        <v>364</v>
      </c>
      <c r="X120" s="45" t="s">
        <v>2156</v>
      </c>
      <c r="Y120" s="28"/>
      <c r="Z120" s="28"/>
      <c r="AA120" s="63"/>
      <c r="AB120" s="28"/>
      <c r="AC120" s="28"/>
    </row>
    <row r="121" spans="1:29" ht="25.2" customHeight="1" x14ac:dyDescent="0.25">
      <c r="A121" s="51" t="s">
        <v>58</v>
      </c>
      <c r="B121" s="51" t="s">
        <v>575</v>
      </c>
      <c r="C121" s="51" t="s">
        <v>329</v>
      </c>
      <c r="D121" s="51" t="s">
        <v>2225</v>
      </c>
      <c r="E121" s="51"/>
      <c r="F121" s="51" t="s">
        <v>59</v>
      </c>
      <c r="G121" s="51" t="s">
        <v>521</v>
      </c>
      <c r="H121" s="51" t="s">
        <v>330</v>
      </c>
      <c r="I121" s="51" t="s">
        <v>74</v>
      </c>
      <c r="J121" s="26">
        <v>43816</v>
      </c>
      <c r="K121" s="51">
        <v>2016</v>
      </c>
      <c r="L121" s="51" t="s">
        <v>45</v>
      </c>
      <c r="M121" s="51" t="s">
        <v>98</v>
      </c>
      <c r="N121" s="51" t="s">
        <v>91</v>
      </c>
      <c r="O121" s="51" t="s">
        <v>75</v>
      </c>
      <c r="P121" s="51">
        <v>35</v>
      </c>
      <c r="Q121" s="51" t="s">
        <v>44</v>
      </c>
      <c r="R121" s="51" t="s">
        <v>44</v>
      </c>
      <c r="S121" s="51" t="s">
        <v>44</v>
      </c>
      <c r="T121" s="56" t="s">
        <v>2216</v>
      </c>
      <c r="U121" s="57"/>
      <c r="V121" s="64" t="s">
        <v>2073</v>
      </c>
      <c r="W121" s="53" t="s">
        <v>364</v>
      </c>
      <c r="X121" s="59" t="s">
        <v>2214</v>
      </c>
      <c r="Y121" s="53" t="s">
        <v>522</v>
      </c>
      <c r="Z121" s="53" t="s">
        <v>523</v>
      </c>
      <c r="AA121" s="53" t="s">
        <v>524</v>
      </c>
      <c r="AC121" s="53" t="s">
        <v>525</v>
      </c>
    </row>
    <row r="122" spans="1:29" ht="25.2" customHeight="1" x14ac:dyDescent="0.25">
      <c r="A122" s="51" t="s">
        <v>58</v>
      </c>
      <c r="B122" s="51" t="s">
        <v>575</v>
      </c>
      <c r="C122" s="51" t="s">
        <v>328</v>
      </c>
      <c r="D122" s="51" t="s">
        <v>2215</v>
      </c>
      <c r="E122" s="51"/>
      <c r="F122" s="25" t="s">
        <v>523</v>
      </c>
      <c r="G122" s="51" t="s">
        <v>1167</v>
      </c>
      <c r="H122" s="51" t="s">
        <v>1168</v>
      </c>
      <c r="I122" s="51" t="s">
        <v>74</v>
      </c>
      <c r="J122" s="26">
        <v>43816</v>
      </c>
      <c r="K122" s="51">
        <v>2019</v>
      </c>
      <c r="L122" s="51" t="s">
        <v>45</v>
      </c>
      <c r="M122" s="51" t="s">
        <v>98</v>
      </c>
      <c r="N122" s="51" t="s">
        <v>91</v>
      </c>
      <c r="O122" s="51" t="s">
        <v>75</v>
      </c>
      <c r="P122" s="51">
        <v>35</v>
      </c>
      <c r="Q122" s="51" t="s">
        <v>44</v>
      </c>
      <c r="R122" s="51" t="s">
        <v>44</v>
      </c>
      <c r="S122" s="25" t="s">
        <v>233</v>
      </c>
      <c r="T122" s="17" t="s">
        <v>2217</v>
      </c>
      <c r="U122" s="57"/>
      <c r="V122" s="64" t="s">
        <v>2073</v>
      </c>
      <c r="W122" s="53" t="s">
        <v>364</v>
      </c>
      <c r="X122" s="59" t="s">
        <v>2218</v>
      </c>
      <c r="Y122" s="53" t="s">
        <v>1164</v>
      </c>
      <c r="Z122" s="53" t="s">
        <v>1165</v>
      </c>
      <c r="AA122" s="71" t="s">
        <v>1166</v>
      </c>
    </row>
    <row r="123" spans="1:29" ht="25.2" customHeight="1" x14ac:dyDescent="0.25">
      <c r="A123" s="51" t="s">
        <v>58</v>
      </c>
      <c r="B123" s="51" t="s">
        <v>575</v>
      </c>
      <c r="C123" s="51" t="s">
        <v>328</v>
      </c>
      <c r="D123" s="51" t="s">
        <v>1162</v>
      </c>
      <c r="E123" s="51"/>
      <c r="F123" s="25" t="s">
        <v>523</v>
      </c>
      <c r="G123" s="51" t="s">
        <v>331</v>
      </c>
      <c r="H123" s="51" t="s">
        <v>330</v>
      </c>
      <c r="I123" s="51" t="s">
        <v>74</v>
      </c>
      <c r="J123" s="26">
        <v>43277</v>
      </c>
      <c r="K123" s="51">
        <v>2016</v>
      </c>
      <c r="L123" s="51" t="s">
        <v>45</v>
      </c>
      <c r="M123" s="51" t="s">
        <v>44</v>
      </c>
      <c r="N123" s="51" t="s">
        <v>91</v>
      </c>
      <c r="O123" s="51" t="s">
        <v>75</v>
      </c>
      <c r="P123" s="51" t="s">
        <v>44</v>
      </c>
      <c r="Q123" s="51" t="s">
        <v>44</v>
      </c>
      <c r="R123" s="51" t="s">
        <v>44</v>
      </c>
      <c r="S123" s="51" t="s">
        <v>44</v>
      </c>
      <c r="T123" s="17" t="s">
        <v>1163</v>
      </c>
      <c r="U123" s="57"/>
      <c r="V123" s="58" t="s">
        <v>2252</v>
      </c>
      <c r="W123" s="53" t="s">
        <v>364</v>
      </c>
      <c r="X123" s="59" t="s">
        <v>2222</v>
      </c>
      <c r="Y123" s="53" t="s">
        <v>1164</v>
      </c>
      <c r="Z123" s="53" t="s">
        <v>1165</v>
      </c>
      <c r="AA123" s="71" t="s">
        <v>1166</v>
      </c>
    </row>
    <row r="124" spans="1:29" s="29" customFormat="1" ht="25.2" customHeight="1" x14ac:dyDescent="0.25">
      <c r="A124" s="25" t="s">
        <v>58</v>
      </c>
      <c r="B124" s="25" t="s">
        <v>575</v>
      </c>
      <c r="C124" s="25" t="s">
        <v>576</v>
      </c>
      <c r="D124" s="25" t="s">
        <v>44</v>
      </c>
      <c r="E124" s="25" t="s">
        <v>828</v>
      </c>
      <c r="F124" s="25" t="s">
        <v>577</v>
      </c>
      <c r="G124" s="25" t="s">
        <v>829</v>
      </c>
      <c r="H124" s="25" t="s">
        <v>578</v>
      </c>
      <c r="I124" s="25" t="s">
        <v>74</v>
      </c>
      <c r="J124" s="26">
        <v>43816</v>
      </c>
      <c r="K124" s="25">
        <v>2017</v>
      </c>
      <c r="L124" s="25" t="s">
        <v>45</v>
      </c>
      <c r="M124" s="25" t="s">
        <v>98</v>
      </c>
      <c r="N124" s="25" t="s">
        <v>91</v>
      </c>
      <c r="O124" s="25" t="s">
        <v>75</v>
      </c>
      <c r="P124" s="25" t="s">
        <v>2247</v>
      </c>
      <c r="Q124" s="25" t="s">
        <v>54</v>
      </c>
      <c r="R124" s="25" t="s">
        <v>830</v>
      </c>
      <c r="S124" s="25" t="s">
        <v>831</v>
      </c>
      <c r="T124" s="17" t="s">
        <v>2209</v>
      </c>
      <c r="U124" s="40"/>
      <c r="V124" s="64" t="s">
        <v>2098</v>
      </c>
      <c r="W124" s="28" t="s">
        <v>364</v>
      </c>
      <c r="X124" s="45" t="s">
        <v>2213</v>
      </c>
      <c r="Y124" s="28"/>
      <c r="Z124" s="28"/>
      <c r="AA124" s="28"/>
      <c r="AB124" s="28"/>
      <c r="AC124" s="28"/>
    </row>
    <row r="125" spans="1:29" s="29" customFormat="1" ht="25.2" customHeight="1" x14ac:dyDescent="0.25">
      <c r="A125" s="25" t="s">
        <v>58</v>
      </c>
      <c r="B125" s="25" t="s">
        <v>575</v>
      </c>
      <c r="C125" s="25" t="s">
        <v>2249</v>
      </c>
      <c r="D125" s="25" t="s">
        <v>579</v>
      </c>
      <c r="E125" s="25"/>
      <c r="F125" s="25" t="s">
        <v>550</v>
      </c>
      <c r="G125" s="25" t="s">
        <v>577</v>
      </c>
      <c r="H125" s="25" t="s">
        <v>578</v>
      </c>
      <c r="I125" s="25" t="s">
        <v>74</v>
      </c>
      <c r="J125" s="26">
        <v>43816</v>
      </c>
      <c r="K125" s="25">
        <v>2017</v>
      </c>
      <c r="L125" s="25" t="s">
        <v>45</v>
      </c>
      <c r="M125" s="25" t="s">
        <v>99</v>
      </c>
      <c r="N125" s="25" t="s">
        <v>91</v>
      </c>
      <c r="O125" s="25" t="s">
        <v>75</v>
      </c>
      <c r="P125" s="25">
        <v>35</v>
      </c>
      <c r="Q125" s="25" t="s">
        <v>54</v>
      </c>
      <c r="R125" s="25" t="s">
        <v>45</v>
      </c>
      <c r="S125" s="51" t="s">
        <v>44</v>
      </c>
      <c r="T125" s="17" t="s">
        <v>2248</v>
      </c>
      <c r="U125" s="40"/>
      <c r="V125" s="58" t="s">
        <v>2252</v>
      </c>
      <c r="W125" s="28" t="s">
        <v>364</v>
      </c>
      <c r="X125" s="45" t="s">
        <v>2250</v>
      </c>
      <c r="Y125" s="28"/>
      <c r="Z125" s="28"/>
      <c r="AA125" s="28"/>
      <c r="AB125" s="28"/>
      <c r="AC125" s="28"/>
    </row>
    <row r="126" spans="1:29" ht="25.2" customHeight="1" x14ac:dyDescent="0.25">
      <c r="A126" s="51" t="s">
        <v>58</v>
      </c>
      <c r="B126" s="51" t="s">
        <v>1365</v>
      </c>
      <c r="C126" s="25" t="s">
        <v>1366</v>
      </c>
      <c r="D126" s="25" t="s">
        <v>1568</v>
      </c>
      <c r="E126" s="25" t="s">
        <v>1367</v>
      </c>
      <c r="F126" s="25" t="s">
        <v>523</v>
      </c>
      <c r="G126" s="25"/>
      <c r="H126" s="25" t="s">
        <v>1368</v>
      </c>
      <c r="I126" s="25" t="s">
        <v>74</v>
      </c>
      <c r="J126" s="26">
        <v>43738</v>
      </c>
      <c r="K126" s="25">
        <v>2019</v>
      </c>
      <c r="L126" s="25"/>
      <c r="M126" s="25" t="s">
        <v>98</v>
      </c>
      <c r="N126" s="25" t="s">
        <v>91</v>
      </c>
      <c r="O126" s="25" t="s">
        <v>75</v>
      </c>
      <c r="P126" s="25">
        <v>35</v>
      </c>
      <c r="Q126" s="25"/>
      <c r="R126" s="25"/>
      <c r="S126" s="25" t="s">
        <v>687</v>
      </c>
      <c r="T126" s="56" t="s">
        <v>1569</v>
      </c>
      <c r="U126" s="40"/>
      <c r="V126" s="58" t="s">
        <v>2251</v>
      </c>
      <c r="W126" s="28" t="s">
        <v>364</v>
      </c>
      <c r="X126" s="45" t="s">
        <v>1570</v>
      </c>
      <c r="Y126" s="28"/>
      <c r="Z126" s="28"/>
      <c r="AA126" s="63"/>
      <c r="AB126" s="96"/>
      <c r="AC126" s="28"/>
    </row>
    <row r="127" spans="1:29" ht="25.2" customHeight="1" x14ac:dyDescent="0.25">
      <c r="A127" s="51" t="s">
        <v>58</v>
      </c>
      <c r="B127" s="51" t="s">
        <v>1248</v>
      </c>
      <c r="C127" s="51" t="s">
        <v>1249</v>
      </c>
      <c r="D127" s="51" t="s">
        <v>1250</v>
      </c>
      <c r="E127" s="51" t="s">
        <v>1159</v>
      </c>
      <c r="F127" s="25" t="s">
        <v>523</v>
      </c>
      <c r="G127" s="51" t="s">
        <v>2030</v>
      </c>
      <c r="H127" s="51" t="s">
        <v>1251</v>
      </c>
      <c r="I127" s="51" t="s">
        <v>74</v>
      </c>
      <c r="J127" s="26">
        <v>43644</v>
      </c>
      <c r="K127" s="51">
        <v>2019</v>
      </c>
      <c r="L127" s="51" t="s">
        <v>45</v>
      </c>
      <c r="M127" s="51" t="s">
        <v>99</v>
      </c>
      <c r="N127" s="51" t="s">
        <v>91</v>
      </c>
      <c r="O127" s="51" t="s">
        <v>75</v>
      </c>
      <c r="P127" s="51">
        <v>35</v>
      </c>
      <c r="Q127" s="51"/>
      <c r="R127" s="51"/>
      <c r="S127" s="51"/>
      <c r="T127" s="89" t="s">
        <v>1529</v>
      </c>
      <c r="U127" s="57"/>
      <c r="V127" s="58" t="s">
        <v>2251</v>
      </c>
      <c r="W127" s="53" t="s">
        <v>364</v>
      </c>
      <c r="X127" s="59" t="s">
        <v>1530</v>
      </c>
    </row>
    <row r="128" spans="1:29" ht="25.2" customHeight="1" x14ac:dyDescent="0.25">
      <c r="A128" s="25" t="s">
        <v>58</v>
      </c>
      <c r="B128" s="25" t="s">
        <v>985</v>
      </c>
      <c r="C128" s="93" t="s">
        <v>1468</v>
      </c>
      <c r="D128" s="25" t="s">
        <v>2205</v>
      </c>
      <c r="E128" s="25" t="s">
        <v>2206</v>
      </c>
      <c r="F128" s="51" t="s">
        <v>59</v>
      </c>
      <c r="G128" s="51" t="s">
        <v>1062</v>
      </c>
      <c r="H128" s="25" t="s">
        <v>1061</v>
      </c>
      <c r="I128" s="25" t="s">
        <v>74</v>
      </c>
      <c r="J128" s="26">
        <v>43816</v>
      </c>
      <c r="K128" s="25">
        <v>2018</v>
      </c>
      <c r="L128" s="25" t="s">
        <v>45</v>
      </c>
      <c r="M128" s="25" t="s">
        <v>98</v>
      </c>
      <c r="N128" s="25" t="s">
        <v>91</v>
      </c>
      <c r="O128" s="25"/>
      <c r="P128" s="25" t="s">
        <v>599</v>
      </c>
      <c r="Q128" s="25"/>
      <c r="R128" s="25"/>
      <c r="S128" s="25"/>
      <c r="T128" s="27" t="s">
        <v>2207</v>
      </c>
      <c r="U128" s="40"/>
      <c r="V128" s="64" t="s">
        <v>2098</v>
      </c>
      <c r="W128" s="53" t="s">
        <v>364</v>
      </c>
      <c r="X128" s="45" t="s">
        <v>2212</v>
      </c>
      <c r="Y128" s="28" t="s">
        <v>1110</v>
      </c>
      <c r="Z128" s="28" t="s">
        <v>553</v>
      </c>
      <c r="AA128" s="71" t="s">
        <v>1111</v>
      </c>
      <c r="AB128" s="28"/>
      <c r="AC128" s="28"/>
    </row>
    <row r="129" spans="1:29" ht="25.2" customHeight="1" x14ac:dyDescent="0.25">
      <c r="A129" s="25" t="s">
        <v>58</v>
      </c>
      <c r="B129" s="25" t="s">
        <v>985</v>
      </c>
      <c r="C129" s="25" t="s">
        <v>549</v>
      </c>
      <c r="D129" s="25" t="s">
        <v>986</v>
      </c>
      <c r="E129" s="25" t="s">
        <v>2204</v>
      </c>
      <c r="F129" s="25" t="s">
        <v>550</v>
      </c>
      <c r="G129" s="25" t="s">
        <v>551</v>
      </c>
      <c r="H129" s="25"/>
      <c r="I129" s="25" t="s">
        <v>74</v>
      </c>
      <c r="J129" s="26">
        <v>43816</v>
      </c>
      <c r="K129" s="25">
        <v>2016</v>
      </c>
      <c r="L129" s="25" t="s">
        <v>45</v>
      </c>
      <c r="M129" s="25" t="s">
        <v>98</v>
      </c>
      <c r="N129" s="25" t="s">
        <v>44</v>
      </c>
      <c r="O129" s="25" t="s">
        <v>75</v>
      </c>
      <c r="P129" s="25">
        <v>70</v>
      </c>
      <c r="Q129" s="25" t="s">
        <v>44</v>
      </c>
      <c r="R129" s="25" t="s">
        <v>44</v>
      </c>
      <c r="S129" s="51" t="s">
        <v>44</v>
      </c>
      <c r="T129" s="27" t="s">
        <v>2208</v>
      </c>
      <c r="U129" s="40"/>
      <c r="V129" s="64" t="s">
        <v>2098</v>
      </c>
      <c r="W129" s="53" t="s">
        <v>364</v>
      </c>
      <c r="X129" s="45" t="s">
        <v>2211</v>
      </c>
      <c r="Y129" s="28" t="s">
        <v>1110</v>
      </c>
      <c r="Z129" s="28" t="s">
        <v>553</v>
      </c>
      <c r="AA129" s="71" t="s">
        <v>1111</v>
      </c>
      <c r="AB129" s="28"/>
      <c r="AC129" s="28" t="s">
        <v>554</v>
      </c>
    </row>
    <row r="130" spans="1:29" ht="25.2" customHeight="1" x14ac:dyDescent="0.25">
      <c r="A130" s="25" t="s">
        <v>58</v>
      </c>
      <c r="B130" s="25" t="s">
        <v>985</v>
      </c>
      <c r="C130" s="25" t="s">
        <v>2224</v>
      </c>
      <c r="D130" s="51" t="s">
        <v>2223</v>
      </c>
      <c r="E130" s="51" t="s">
        <v>1159</v>
      </c>
      <c r="F130" s="25" t="s">
        <v>1157</v>
      </c>
      <c r="G130" s="51" t="s">
        <v>1160</v>
      </c>
      <c r="H130" s="51" t="s">
        <v>1158</v>
      </c>
      <c r="I130" s="51" t="s">
        <v>74</v>
      </c>
      <c r="J130" s="26">
        <v>43816</v>
      </c>
      <c r="K130" s="51">
        <v>2018</v>
      </c>
      <c r="L130" s="51" t="s">
        <v>45</v>
      </c>
      <c r="M130" s="51" t="s">
        <v>98</v>
      </c>
      <c r="N130" s="51" t="s">
        <v>91</v>
      </c>
      <c r="O130" s="51" t="s">
        <v>75</v>
      </c>
      <c r="P130" s="51">
        <v>35</v>
      </c>
      <c r="Q130" s="51" t="s">
        <v>44</v>
      </c>
      <c r="R130" s="51" t="s">
        <v>1161</v>
      </c>
      <c r="S130" s="25" t="s">
        <v>687</v>
      </c>
      <c r="T130" s="17" t="s">
        <v>2226</v>
      </c>
      <c r="U130" s="57"/>
      <c r="V130" s="64" t="s">
        <v>2073</v>
      </c>
      <c r="W130" s="53" t="s">
        <v>364</v>
      </c>
      <c r="X130" s="59" t="s">
        <v>2227</v>
      </c>
      <c r="Y130" s="53" t="s">
        <v>1164</v>
      </c>
      <c r="Z130" s="53" t="s">
        <v>1165</v>
      </c>
      <c r="AA130" s="71" t="s">
        <v>1166</v>
      </c>
    </row>
    <row r="131" spans="1:29" ht="25.2" customHeight="1" x14ac:dyDescent="0.25">
      <c r="A131" s="51" t="s">
        <v>58</v>
      </c>
      <c r="B131" s="51" t="s">
        <v>548</v>
      </c>
      <c r="C131" s="25" t="s">
        <v>549</v>
      </c>
      <c r="D131" s="25" t="s">
        <v>989</v>
      </c>
      <c r="E131" s="25" t="s">
        <v>989</v>
      </c>
      <c r="F131" s="25" t="s">
        <v>59</v>
      </c>
      <c r="G131" s="25" t="s">
        <v>987</v>
      </c>
      <c r="H131" s="25" t="s">
        <v>988</v>
      </c>
      <c r="I131" s="25" t="s">
        <v>74</v>
      </c>
      <c r="J131" s="26">
        <v>43816</v>
      </c>
      <c r="K131" s="25">
        <v>2017</v>
      </c>
      <c r="L131" s="25" t="s">
        <v>45</v>
      </c>
      <c r="M131" s="25" t="s">
        <v>98</v>
      </c>
      <c r="N131" s="25" t="s">
        <v>44</v>
      </c>
      <c r="O131" s="25" t="s">
        <v>75</v>
      </c>
      <c r="P131" s="25" t="s">
        <v>599</v>
      </c>
      <c r="Q131" s="25" t="s">
        <v>44</v>
      </c>
      <c r="R131" s="25" t="s">
        <v>44</v>
      </c>
      <c r="S131" s="51" t="s">
        <v>44</v>
      </c>
      <c r="T131" s="17" t="s">
        <v>2201</v>
      </c>
      <c r="U131" s="40"/>
      <c r="V131" s="64" t="s">
        <v>2098</v>
      </c>
      <c r="W131" s="53" t="s">
        <v>364</v>
      </c>
      <c r="X131" s="45" t="s">
        <v>2203</v>
      </c>
      <c r="Y131" s="28" t="s">
        <v>1110</v>
      </c>
      <c r="Z131" s="28" t="s">
        <v>553</v>
      </c>
      <c r="AA131" s="71" t="s">
        <v>1111</v>
      </c>
      <c r="AB131" s="28"/>
      <c r="AC131" s="28"/>
    </row>
    <row r="132" spans="1:29" ht="25.2" customHeight="1" x14ac:dyDescent="0.25">
      <c r="A132" s="51" t="s">
        <v>58</v>
      </c>
      <c r="B132" s="51" t="s">
        <v>548</v>
      </c>
      <c r="C132" s="25" t="s">
        <v>549</v>
      </c>
      <c r="D132" s="25" t="s">
        <v>1009</v>
      </c>
      <c r="E132" s="25" t="s">
        <v>1009</v>
      </c>
      <c r="F132" s="25" t="s">
        <v>59</v>
      </c>
      <c r="G132" s="25" t="s">
        <v>59</v>
      </c>
      <c r="H132" s="25"/>
      <c r="I132" s="25" t="s">
        <v>74</v>
      </c>
      <c r="J132" s="26">
        <v>43816</v>
      </c>
      <c r="K132" s="25">
        <v>2018</v>
      </c>
      <c r="L132" s="25" t="s">
        <v>45</v>
      </c>
      <c r="M132" s="25" t="s">
        <v>98</v>
      </c>
      <c r="N132" s="25" t="s">
        <v>91</v>
      </c>
      <c r="O132" s="25"/>
      <c r="P132" s="25" t="s">
        <v>599</v>
      </c>
      <c r="Q132" s="25"/>
      <c r="R132" s="25"/>
      <c r="S132" s="25"/>
      <c r="T132" s="15" t="s">
        <v>2202</v>
      </c>
      <c r="U132" s="40"/>
      <c r="V132" s="64" t="s">
        <v>2098</v>
      </c>
      <c r="W132" s="53" t="s">
        <v>364</v>
      </c>
      <c r="X132" s="45" t="s">
        <v>2210</v>
      </c>
      <c r="Y132" s="28" t="s">
        <v>552</v>
      </c>
      <c r="Z132" s="28" t="s">
        <v>553</v>
      </c>
      <c r="AA132" s="63"/>
      <c r="AB132" s="96"/>
      <c r="AC132" s="28"/>
    </row>
    <row r="133" spans="1:29" ht="25.2" customHeight="1" x14ac:dyDescent="0.25">
      <c r="A133" s="51" t="s">
        <v>58</v>
      </c>
      <c r="B133" s="51" t="s">
        <v>556</v>
      </c>
      <c r="C133" s="25" t="s">
        <v>556</v>
      </c>
      <c r="D133" s="25"/>
      <c r="E133" s="25" t="s">
        <v>1438</v>
      </c>
      <c r="F133" s="25"/>
      <c r="G133" s="25" t="s">
        <v>1435</v>
      </c>
      <c r="H133" s="25" t="s">
        <v>1436</v>
      </c>
      <c r="I133" s="25" t="s">
        <v>73</v>
      </c>
      <c r="J133" s="26">
        <v>43497</v>
      </c>
      <c r="K133" s="25">
        <v>2019</v>
      </c>
      <c r="L133" s="25"/>
      <c r="M133" s="25"/>
      <c r="N133" s="25"/>
      <c r="O133" s="25"/>
      <c r="P133" s="25"/>
      <c r="Q133" s="25"/>
      <c r="R133" s="25"/>
      <c r="S133" s="25"/>
      <c r="T133" s="89" t="s">
        <v>1437</v>
      </c>
      <c r="U133" s="40"/>
      <c r="V133" s="58" t="s">
        <v>2253</v>
      </c>
      <c r="W133" s="109" t="s">
        <v>364</v>
      </c>
      <c r="X133" s="45" t="s">
        <v>1439</v>
      </c>
      <c r="Y133" s="28"/>
      <c r="Z133" s="28"/>
      <c r="AA133" s="63"/>
      <c r="AB133" s="96"/>
      <c r="AC133" s="28"/>
    </row>
    <row r="134" spans="1:29" ht="25.2" customHeight="1" x14ac:dyDescent="0.25">
      <c r="A134" s="51" t="s">
        <v>58</v>
      </c>
      <c r="B134" s="51" t="s">
        <v>345</v>
      </c>
      <c r="C134" s="25" t="s">
        <v>683</v>
      </c>
      <c r="D134" s="25" t="s">
        <v>684</v>
      </c>
      <c r="E134" s="25" t="s">
        <v>685</v>
      </c>
      <c r="F134" s="25" t="s">
        <v>686</v>
      </c>
      <c r="G134" s="25" t="s">
        <v>688</v>
      </c>
      <c r="H134" s="25" t="s">
        <v>689</v>
      </c>
      <c r="I134" s="25" t="s">
        <v>74</v>
      </c>
      <c r="J134" s="26">
        <v>43816</v>
      </c>
      <c r="K134" s="25">
        <v>2017</v>
      </c>
      <c r="L134" s="25" t="s">
        <v>45</v>
      </c>
      <c r="M134" s="25" t="s">
        <v>98</v>
      </c>
      <c r="N134" s="25" t="s">
        <v>91</v>
      </c>
      <c r="O134" s="25" t="s">
        <v>75</v>
      </c>
      <c r="P134" s="25">
        <v>35</v>
      </c>
      <c r="Q134" s="25" t="s">
        <v>44</v>
      </c>
      <c r="R134" s="25" t="s">
        <v>45</v>
      </c>
      <c r="S134" s="25" t="s">
        <v>687</v>
      </c>
      <c r="T134" s="89" t="s">
        <v>711</v>
      </c>
      <c r="U134" s="40"/>
      <c r="V134" s="64" t="s">
        <v>2073</v>
      </c>
      <c r="W134" s="28" t="s">
        <v>364</v>
      </c>
      <c r="X134" s="45" t="s">
        <v>2220</v>
      </c>
      <c r="Y134" s="28" t="s">
        <v>692</v>
      </c>
      <c r="Z134" s="28" t="s">
        <v>693</v>
      </c>
      <c r="AA134" s="18" t="s">
        <v>690</v>
      </c>
      <c r="AB134" s="96" t="s">
        <v>691</v>
      </c>
      <c r="AC134" s="28"/>
    </row>
    <row r="135" spans="1:29" ht="25.2" customHeight="1" x14ac:dyDescent="0.25">
      <c r="A135" s="51" t="s">
        <v>58</v>
      </c>
      <c r="B135" s="51" t="s">
        <v>345</v>
      </c>
      <c r="C135" s="23" t="s">
        <v>200</v>
      </c>
      <c r="D135" s="51" t="s">
        <v>2219</v>
      </c>
      <c r="E135" s="51" t="s">
        <v>305</v>
      </c>
      <c r="F135" s="51" t="s">
        <v>59</v>
      </c>
      <c r="G135" s="51" t="s">
        <v>59</v>
      </c>
      <c r="H135" s="23" t="s">
        <v>304</v>
      </c>
      <c r="I135" s="51" t="s">
        <v>74</v>
      </c>
      <c r="J135" s="26">
        <v>43816</v>
      </c>
      <c r="K135" s="55">
        <v>2015</v>
      </c>
      <c r="L135" s="51" t="s">
        <v>45</v>
      </c>
      <c r="M135" s="51" t="s">
        <v>98</v>
      </c>
      <c r="N135" s="51" t="s">
        <v>44</v>
      </c>
      <c r="O135" s="51" t="s">
        <v>75</v>
      </c>
      <c r="P135" s="51">
        <v>35</v>
      </c>
      <c r="Q135" s="51" t="s">
        <v>44</v>
      </c>
      <c r="R135" s="51" t="s">
        <v>44</v>
      </c>
      <c r="S135" s="51" t="s">
        <v>44</v>
      </c>
      <c r="T135" s="15" t="s">
        <v>1107</v>
      </c>
      <c r="U135" s="57"/>
      <c r="V135" s="64" t="s">
        <v>2073</v>
      </c>
      <c r="W135" s="53" t="s">
        <v>364</v>
      </c>
      <c r="X135" s="59" t="s">
        <v>2221</v>
      </c>
      <c r="Y135" s="28" t="s">
        <v>1110</v>
      </c>
      <c r="Z135" s="28" t="s">
        <v>553</v>
      </c>
      <c r="AA135" s="71" t="s">
        <v>1111</v>
      </c>
      <c r="AB135" s="28"/>
    </row>
    <row r="136" spans="1:29" ht="25.2" customHeight="1" x14ac:dyDescent="0.25">
      <c r="A136" s="25" t="s">
        <v>58</v>
      </c>
      <c r="B136" s="51" t="s">
        <v>2014</v>
      </c>
      <c r="C136" s="51" t="s">
        <v>2013</v>
      </c>
      <c r="D136" s="51" t="s">
        <v>2017</v>
      </c>
      <c r="E136" s="51"/>
      <c r="F136" s="25"/>
      <c r="G136" s="51"/>
      <c r="H136" s="51"/>
      <c r="I136" s="51" t="s">
        <v>74</v>
      </c>
      <c r="J136" s="26">
        <v>43738</v>
      </c>
      <c r="K136" s="51">
        <v>2019</v>
      </c>
      <c r="L136" s="51"/>
      <c r="M136" s="51"/>
      <c r="N136" s="51"/>
      <c r="O136" s="51"/>
      <c r="P136" s="51">
        <v>35</v>
      </c>
      <c r="Q136" s="51"/>
      <c r="R136" s="51" t="s">
        <v>1161</v>
      </c>
      <c r="S136" s="51"/>
      <c r="T136" s="20" t="s">
        <v>2016</v>
      </c>
      <c r="U136" s="57"/>
      <c r="V136" s="58" t="s">
        <v>2251</v>
      </c>
      <c r="W136" s="53" t="s">
        <v>364</v>
      </c>
      <c r="X136" s="59" t="s">
        <v>2015</v>
      </c>
    </row>
    <row r="137" spans="1:29" ht="25.2" customHeight="1" x14ac:dyDescent="0.25">
      <c r="A137" s="51" t="s">
        <v>58</v>
      </c>
      <c r="B137" s="51" t="s">
        <v>2560</v>
      </c>
      <c r="C137" s="25" t="s">
        <v>2558</v>
      </c>
      <c r="D137" s="25" t="s">
        <v>2559</v>
      </c>
      <c r="E137" s="25"/>
      <c r="F137" s="25" t="s">
        <v>2559</v>
      </c>
      <c r="G137" s="25" t="s">
        <v>2561</v>
      </c>
      <c r="H137" s="25" t="s">
        <v>2562</v>
      </c>
      <c r="I137" s="25" t="s">
        <v>73</v>
      </c>
      <c r="J137" s="26">
        <v>43997</v>
      </c>
      <c r="K137" s="25">
        <v>2021</v>
      </c>
      <c r="L137" s="25"/>
      <c r="M137" s="25" t="s">
        <v>99</v>
      </c>
      <c r="N137" s="25"/>
      <c r="O137" s="25"/>
      <c r="P137" s="25">
        <v>35</v>
      </c>
      <c r="Q137" s="25"/>
      <c r="R137" s="25"/>
      <c r="S137" s="25"/>
      <c r="T137" s="91" t="s">
        <v>2563</v>
      </c>
      <c r="U137" s="40"/>
      <c r="V137" s="58"/>
      <c r="W137" s="28" t="s">
        <v>364</v>
      </c>
      <c r="X137" s="45" t="s">
        <v>2557</v>
      </c>
      <c r="Y137" s="28"/>
      <c r="Z137" s="28"/>
      <c r="AA137" s="63"/>
      <c r="AB137" s="96"/>
      <c r="AC137" s="28"/>
    </row>
    <row r="138" spans="1:29" ht="25.2" customHeight="1" x14ac:dyDescent="0.25">
      <c r="A138" s="25" t="s">
        <v>58</v>
      </c>
      <c r="B138" s="25"/>
      <c r="C138" s="25" t="s">
        <v>2233</v>
      </c>
      <c r="D138" s="25" t="s">
        <v>2234</v>
      </c>
      <c r="E138" s="25" t="s">
        <v>2233</v>
      </c>
      <c r="F138" s="25" t="s">
        <v>1157</v>
      </c>
      <c r="G138" s="25" t="s">
        <v>2235</v>
      </c>
      <c r="H138" s="25"/>
      <c r="I138" s="25" t="s">
        <v>74</v>
      </c>
      <c r="J138" s="26">
        <v>43816</v>
      </c>
      <c r="K138" s="25">
        <v>2019</v>
      </c>
      <c r="L138" s="25"/>
      <c r="M138" s="25" t="s">
        <v>98</v>
      </c>
      <c r="N138" s="25"/>
      <c r="O138" s="25"/>
      <c r="P138" s="25">
        <v>35</v>
      </c>
      <c r="Q138" s="25"/>
      <c r="R138" s="25"/>
      <c r="S138" s="51"/>
      <c r="T138" s="27" t="s">
        <v>2194</v>
      </c>
      <c r="U138" s="40"/>
      <c r="V138" s="64" t="s">
        <v>2236</v>
      </c>
      <c r="W138" s="28"/>
      <c r="X138" s="45" t="s">
        <v>2237</v>
      </c>
      <c r="Y138" s="28"/>
      <c r="Z138" s="28"/>
      <c r="AA138" s="28"/>
      <c r="AB138" s="28"/>
      <c r="AC138" s="28"/>
    </row>
    <row r="139" spans="1:29" ht="25.2" customHeight="1" x14ac:dyDescent="0.25">
      <c r="A139" s="25" t="s">
        <v>58</v>
      </c>
      <c r="B139" s="25"/>
      <c r="C139" s="25" t="s">
        <v>2239</v>
      </c>
      <c r="D139" s="25" t="s">
        <v>2240</v>
      </c>
      <c r="E139" s="25" t="s">
        <v>2241</v>
      </c>
      <c r="F139" s="25" t="s">
        <v>1157</v>
      </c>
      <c r="G139" s="25" t="s">
        <v>2242</v>
      </c>
      <c r="H139" s="25" t="s">
        <v>2243</v>
      </c>
      <c r="I139" s="25" t="s">
        <v>74</v>
      </c>
      <c r="J139" s="26">
        <v>43816</v>
      </c>
      <c r="K139" s="25">
        <v>2019</v>
      </c>
      <c r="L139" s="25"/>
      <c r="M139" s="25" t="s">
        <v>98</v>
      </c>
      <c r="N139" s="25"/>
      <c r="O139" s="25"/>
      <c r="P139" s="25">
        <v>35</v>
      </c>
      <c r="Q139" s="25"/>
      <c r="R139" s="25"/>
      <c r="S139" s="51"/>
      <c r="T139" s="27" t="s">
        <v>2194</v>
      </c>
      <c r="U139" s="40"/>
      <c r="V139" s="64" t="s">
        <v>2236</v>
      </c>
      <c r="W139" s="28"/>
      <c r="X139" s="45" t="s">
        <v>2237</v>
      </c>
      <c r="Y139" s="28"/>
      <c r="Z139" s="28"/>
      <c r="AA139" s="28"/>
      <c r="AB139" s="28"/>
      <c r="AC139" s="28"/>
    </row>
    <row r="140" spans="1:29" ht="25.2" customHeight="1" x14ac:dyDescent="0.25">
      <c r="A140" s="25" t="s">
        <v>58</v>
      </c>
      <c r="B140" s="25"/>
      <c r="C140" s="25" t="s">
        <v>2244</v>
      </c>
      <c r="D140" s="25" t="s">
        <v>2245</v>
      </c>
      <c r="E140" s="25" t="s">
        <v>2244</v>
      </c>
      <c r="F140" s="25" t="s">
        <v>1157</v>
      </c>
      <c r="G140" s="25" t="s">
        <v>523</v>
      </c>
      <c r="H140" s="25" t="s">
        <v>2246</v>
      </c>
      <c r="I140" s="25" t="s">
        <v>74</v>
      </c>
      <c r="J140" s="26">
        <v>43816</v>
      </c>
      <c r="K140" s="25">
        <v>2019</v>
      </c>
      <c r="L140" s="25"/>
      <c r="M140" s="25" t="s">
        <v>98</v>
      </c>
      <c r="N140" s="25"/>
      <c r="O140" s="25"/>
      <c r="P140" s="25">
        <v>35</v>
      </c>
      <c r="Q140" s="25"/>
      <c r="R140" s="25"/>
      <c r="S140" s="51"/>
      <c r="T140" s="61" t="s">
        <v>2194</v>
      </c>
      <c r="U140" s="40"/>
      <c r="V140" s="64" t="s">
        <v>2236</v>
      </c>
      <c r="W140" s="28"/>
      <c r="X140" s="45" t="s">
        <v>2237</v>
      </c>
      <c r="Y140" s="28"/>
      <c r="Z140" s="28"/>
      <c r="AA140" s="28"/>
      <c r="AB140" s="28"/>
      <c r="AC140" s="28"/>
    </row>
    <row r="141" spans="1:29" ht="25.2" customHeight="1" x14ac:dyDescent="0.25">
      <c r="A141" s="25" t="s">
        <v>58</v>
      </c>
      <c r="B141" s="25"/>
      <c r="C141" s="25" t="s">
        <v>2228</v>
      </c>
      <c r="D141" s="25" t="s">
        <v>2229</v>
      </c>
      <c r="E141" s="25"/>
      <c r="F141" s="25"/>
      <c r="G141" s="25"/>
      <c r="H141" s="25"/>
      <c r="I141" s="25" t="s">
        <v>73</v>
      </c>
      <c r="J141" s="26">
        <v>43816</v>
      </c>
      <c r="K141" s="25"/>
      <c r="L141" s="25"/>
      <c r="M141" s="25"/>
      <c r="N141" s="25"/>
      <c r="O141" s="25"/>
      <c r="P141" s="25"/>
      <c r="Q141" s="25"/>
      <c r="R141" s="25"/>
      <c r="S141" s="51"/>
      <c r="T141" s="27" t="s">
        <v>2149</v>
      </c>
      <c r="U141" s="40"/>
      <c r="V141" s="64" t="s">
        <v>2232</v>
      </c>
      <c r="W141" s="28" t="s">
        <v>364</v>
      </c>
      <c r="X141" s="45" t="s">
        <v>2238</v>
      </c>
      <c r="Y141" s="28"/>
      <c r="Z141" s="28"/>
      <c r="AA141" s="28"/>
      <c r="AB141" s="28"/>
      <c r="AC141" s="28"/>
    </row>
    <row r="142" spans="1:29" s="29" customFormat="1" ht="25.2" customHeight="1" x14ac:dyDescent="0.25">
      <c r="A142" s="25" t="s">
        <v>58</v>
      </c>
      <c r="B142" s="25"/>
      <c r="C142" s="25" t="s">
        <v>2230</v>
      </c>
      <c r="D142" s="25" t="s">
        <v>2231</v>
      </c>
      <c r="E142" s="25"/>
      <c r="F142" s="25"/>
      <c r="G142" s="25"/>
      <c r="H142" s="25"/>
      <c r="I142" s="25" t="s">
        <v>73</v>
      </c>
      <c r="J142" s="26">
        <v>43816</v>
      </c>
      <c r="K142" s="25"/>
      <c r="L142" s="25"/>
      <c r="M142" s="25"/>
      <c r="N142" s="25"/>
      <c r="O142" s="25"/>
      <c r="P142" s="25"/>
      <c r="Q142" s="25"/>
      <c r="R142" s="25"/>
      <c r="S142" s="51"/>
      <c r="T142" s="27" t="s">
        <v>2149</v>
      </c>
      <c r="U142" s="40"/>
      <c r="V142" s="64" t="s">
        <v>2232</v>
      </c>
      <c r="W142" s="28" t="s">
        <v>364</v>
      </c>
      <c r="X142" s="45" t="s">
        <v>2238</v>
      </c>
      <c r="Y142" s="28"/>
      <c r="Z142" s="28"/>
      <c r="AA142" s="28"/>
      <c r="AB142" s="28"/>
      <c r="AC142" s="28"/>
    </row>
    <row r="143" spans="1:29" s="29" customFormat="1" ht="25.2" customHeight="1" x14ac:dyDescent="0.25">
      <c r="A143" s="51" t="s">
        <v>1</v>
      </c>
      <c r="B143" s="51" t="s">
        <v>2</v>
      </c>
      <c r="C143" s="51" t="s">
        <v>900</v>
      </c>
      <c r="D143" s="51" t="s">
        <v>901</v>
      </c>
      <c r="E143" s="51" t="s">
        <v>900</v>
      </c>
      <c r="F143" s="51" t="s">
        <v>59</v>
      </c>
      <c r="G143" s="51"/>
      <c r="H143" s="51" t="s">
        <v>856</v>
      </c>
      <c r="I143" s="51" t="s">
        <v>74</v>
      </c>
      <c r="J143" s="50">
        <v>43816</v>
      </c>
      <c r="K143" s="55">
        <v>2017</v>
      </c>
      <c r="L143" s="51" t="s">
        <v>45</v>
      </c>
      <c r="M143" s="51" t="s">
        <v>98</v>
      </c>
      <c r="N143" s="51" t="s">
        <v>91</v>
      </c>
      <c r="O143" s="51" t="s">
        <v>75</v>
      </c>
      <c r="P143" s="51">
        <v>70</v>
      </c>
      <c r="Q143" s="51" t="s">
        <v>44</v>
      </c>
      <c r="R143" s="51" t="s">
        <v>44</v>
      </c>
      <c r="S143" s="51"/>
      <c r="T143" s="56" t="s">
        <v>2437</v>
      </c>
      <c r="U143" s="57"/>
      <c r="V143" s="58" t="s">
        <v>2491</v>
      </c>
      <c r="W143" s="28" t="s">
        <v>364</v>
      </c>
      <c r="X143" s="59" t="s">
        <v>2366</v>
      </c>
      <c r="Y143" s="53" t="s">
        <v>866</v>
      </c>
      <c r="Z143" s="53" t="s">
        <v>863</v>
      </c>
      <c r="AA143" s="18" t="s">
        <v>867</v>
      </c>
      <c r="AB143" s="97" t="s">
        <v>868</v>
      </c>
      <c r="AC143" s="53"/>
    </row>
    <row r="144" spans="1:29" s="29" customFormat="1" ht="25.2" customHeight="1" x14ac:dyDescent="0.25">
      <c r="A144" s="51" t="s">
        <v>1</v>
      </c>
      <c r="B144" s="51" t="s">
        <v>2</v>
      </c>
      <c r="C144" s="51" t="s">
        <v>1370</v>
      </c>
      <c r="D144" s="51" t="s">
        <v>433</v>
      </c>
      <c r="E144" s="51" t="s">
        <v>92</v>
      </c>
      <c r="F144" s="51" t="s">
        <v>93</v>
      </c>
      <c r="G144" s="51" t="s">
        <v>93</v>
      </c>
      <c r="H144" s="51" t="s">
        <v>856</v>
      </c>
      <c r="I144" s="51" t="s">
        <v>74</v>
      </c>
      <c r="J144" s="50">
        <v>43816</v>
      </c>
      <c r="K144" s="51">
        <v>2009</v>
      </c>
      <c r="L144" s="51" t="s">
        <v>45</v>
      </c>
      <c r="M144" s="51" t="s">
        <v>98</v>
      </c>
      <c r="N144" s="51" t="s">
        <v>44</v>
      </c>
      <c r="O144" s="51" t="s">
        <v>75</v>
      </c>
      <c r="P144" s="51" t="s">
        <v>599</v>
      </c>
      <c r="Q144" s="51" t="s">
        <v>44</v>
      </c>
      <c r="R144" s="51" t="s">
        <v>44</v>
      </c>
      <c r="S144" s="51"/>
      <c r="T144" s="56" t="s">
        <v>2448</v>
      </c>
      <c r="U144" s="57"/>
      <c r="V144" s="58" t="s">
        <v>2491</v>
      </c>
      <c r="W144" s="28" t="s">
        <v>364</v>
      </c>
      <c r="X144" s="59" t="s">
        <v>2377</v>
      </c>
      <c r="Y144" s="53" t="s">
        <v>866</v>
      </c>
      <c r="Z144" s="53" t="s">
        <v>863</v>
      </c>
      <c r="AA144" s="72" t="s">
        <v>867</v>
      </c>
      <c r="AB144" s="97" t="s">
        <v>868</v>
      </c>
      <c r="AC144" s="53" t="s">
        <v>902</v>
      </c>
    </row>
    <row r="145" spans="1:29" s="29" customFormat="1" ht="25.2" customHeight="1" x14ac:dyDescent="0.25">
      <c r="A145" s="25" t="s">
        <v>1</v>
      </c>
      <c r="B145" s="25" t="s">
        <v>2</v>
      </c>
      <c r="C145" s="25" t="s">
        <v>309</v>
      </c>
      <c r="D145" s="25" t="s">
        <v>435</v>
      </c>
      <c r="E145" s="25" t="s">
        <v>310</v>
      </c>
      <c r="F145" s="25" t="s">
        <v>527</v>
      </c>
      <c r="G145" s="25" t="s">
        <v>306</v>
      </c>
      <c r="H145" s="25" t="s">
        <v>896</v>
      </c>
      <c r="I145" s="25" t="s">
        <v>74</v>
      </c>
      <c r="J145" s="50">
        <v>43816</v>
      </c>
      <c r="K145" s="25">
        <v>2015</v>
      </c>
      <c r="L145" s="25" t="s">
        <v>45</v>
      </c>
      <c r="M145" s="51" t="s">
        <v>98</v>
      </c>
      <c r="N145" s="25" t="s">
        <v>44</v>
      </c>
      <c r="O145" s="25" t="s">
        <v>75</v>
      </c>
      <c r="P145" s="25">
        <v>70</v>
      </c>
      <c r="Q145" s="25" t="s">
        <v>44</v>
      </c>
      <c r="R145" s="25" t="s">
        <v>44</v>
      </c>
      <c r="S145" s="51"/>
      <c r="T145" s="27" t="s">
        <v>2450</v>
      </c>
      <c r="U145" s="40"/>
      <c r="V145" s="58" t="s">
        <v>2491</v>
      </c>
      <c r="W145" s="28" t="s">
        <v>364</v>
      </c>
      <c r="X145" s="45" t="s">
        <v>2379</v>
      </c>
      <c r="Y145" s="53" t="s">
        <v>866</v>
      </c>
      <c r="Z145" s="53" t="s">
        <v>863</v>
      </c>
      <c r="AA145" s="18" t="s">
        <v>867</v>
      </c>
      <c r="AB145" s="97" t="s">
        <v>868</v>
      </c>
      <c r="AC145" s="28"/>
    </row>
    <row r="146" spans="1:29" s="29" customFormat="1" ht="25.2" customHeight="1" x14ac:dyDescent="0.25">
      <c r="A146" s="51" t="s">
        <v>1</v>
      </c>
      <c r="B146" s="51" t="s">
        <v>2</v>
      </c>
      <c r="C146" s="51" t="s">
        <v>133</v>
      </c>
      <c r="D146" s="51" t="s">
        <v>436</v>
      </c>
      <c r="E146" s="51" t="s">
        <v>582</v>
      </c>
      <c r="F146" s="51" t="s">
        <v>876</v>
      </c>
      <c r="G146" s="51" t="s">
        <v>251</v>
      </c>
      <c r="H146" s="51" t="s">
        <v>2335</v>
      </c>
      <c r="I146" s="51" t="s">
        <v>74</v>
      </c>
      <c r="J146" s="50">
        <v>43816</v>
      </c>
      <c r="K146" s="55">
        <v>2012</v>
      </c>
      <c r="L146" s="51" t="s">
        <v>45</v>
      </c>
      <c r="M146" s="51" t="s">
        <v>98</v>
      </c>
      <c r="N146" s="51" t="s">
        <v>91</v>
      </c>
      <c r="O146" s="51" t="s">
        <v>75</v>
      </c>
      <c r="P146" s="51">
        <v>70</v>
      </c>
      <c r="Q146" s="51" t="s">
        <v>228</v>
      </c>
      <c r="R146" s="51" t="s">
        <v>161</v>
      </c>
      <c r="S146" s="51" t="s">
        <v>134</v>
      </c>
      <c r="T146" s="56" t="s">
        <v>2454</v>
      </c>
      <c r="U146" s="57"/>
      <c r="V146" s="58" t="s">
        <v>2491</v>
      </c>
      <c r="W146" s="28" t="s">
        <v>364</v>
      </c>
      <c r="X146" s="59" t="s">
        <v>2384</v>
      </c>
      <c r="Y146" s="53" t="s">
        <v>866</v>
      </c>
      <c r="Z146" s="53" t="s">
        <v>863</v>
      </c>
      <c r="AA146" s="18" t="s">
        <v>867</v>
      </c>
      <c r="AB146" s="97" t="s">
        <v>868</v>
      </c>
      <c r="AC146" s="53"/>
    </row>
    <row r="147" spans="1:29" s="29" customFormat="1" ht="25.2" customHeight="1" x14ac:dyDescent="0.25">
      <c r="A147" s="51" t="s">
        <v>1</v>
      </c>
      <c r="B147" s="51" t="s">
        <v>2</v>
      </c>
      <c r="C147" s="51" t="s">
        <v>447</v>
      </c>
      <c r="D147" s="51" t="s">
        <v>878</v>
      </c>
      <c r="E147" s="51" t="s">
        <v>447</v>
      </c>
      <c r="F147" s="51" t="s">
        <v>852</v>
      </c>
      <c r="G147" s="51"/>
      <c r="H147" s="51" t="s">
        <v>856</v>
      </c>
      <c r="I147" s="51" t="s">
        <v>74</v>
      </c>
      <c r="J147" s="50">
        <v>43816</v>
      </c>
      <c r="K147" s="51">
        <v>2016</v>
      </c>
      <c r="L147" s="51" t="s">
        <v>45</v>
      </c>
      <c r="M147" s="51" t="s">
        <v>98</v>
      </c>
      <c r="N147" s="51" t="s">
        <v>44</v>
      </c>
      <c r="O147" s="51" t="s">
        <v>44</v>
      </c>
      <c r="P147" s="51">
        <v>70</v>
      </c>
      <c r="Q147" s="51" t="s">
        <v>44</v>
      </c>
      <c r="R147" s="51" t="s">
        <v>44</v>
      </c>
      <c r="S147" s="51"/>
      <c r="T147" s="56" t="s">
        <v>2458</v>
      </c>
      <c r="U147" s="57"/>
      <c r="V147" s="58" t="s">
        <v>2491</v>
      </c>
      <c r="W147" s="28" t="s">
        <v>364</v>
      </c>
      <c r="X147" s="59" t="s">
        <v>2387</v>
      </c>
      <c r="Y147" s="53" t="s">
        <v>866</v>
      </c>
      <c r="Z147" s="53" t="s">
        <v>863</v>
      </c>
      <c r="AA147" s="18" t="s">
        <v>867</v>
      </c>
      <c r="AB147" s="97" t="s">
        <v>868</v>
      </c>
      <c r="AC147" s="53"/>
    </row>
    <row r="148" spans="1:29" s="29" customFormat="1" ht="25.2" customHeight="1" x14ac:dyDescent="0.25">
      <c r="A148" s="51" t="s">
        <v>1</v>
      </c>
      <c r="B148" s="51" t="s">
        <v>2</v>
      </c>
      <c r="C148" s="51" t="s">
        <v>1395</v>
      </c>
      <c r="D148" s="51" t="s">
        <v>1408</v>
      </c>
      <c r="E148" s="51" t="s">
        <v>1395</v>
      </c>
      <c r="F148" s="51" t="s">
        <v>93</v>
      </c>
      <c r="G148" s="51"/>
      <c r="H148" s="51" t="s">
        <v>1258</v>
      </c>
      <c r="I148" s="51" t="s">
        <v>74</v>
      </c>
      <c r="J148" s="50">
        <v>43816</v>
      </c>
      <c r="K148" s="51"/>
      <c r="L148" s="51"/>
      <c r="M148" s="51" t="s">
        <v>98</v>
      </c>
      <c r="N148" s="51"/>
      <c r="O148" s="51"/>
      <c r="P148" s="51"/>
      <c r="Q148" s="51"/>
      <c r="R148" s="51"/>
      <c r="S148" s="51" t="s">
        <v>2312</v>
      </c>
      <c r="T148" s="56" t="s">
        <v>2532</v>
      </c>
      <c r="U148" s="57"/>
      <c r="V148" s="58"/>
      <c r="W148" s="28" t="s">
        <v>364</v>
      </c>
      <c r="X148" s="59" t="s">
        <v>2533</v>
      </c>
      <c r="Y148" s="53" t="s">
        <v>866</v>
      </c>
      <c r="Z148" s="53" t="s">
        <v>863</v>
      </c>
      <c r="AA148" s="18" t="s">
        <v>867</v>
      </c>
      <c r="AB148" s="97"/>
      <c r="AC148" s="53"/>
    </row>
    <row r="149" spans="1:29" s="29" customFormat="1" ht="25.2" customHeight="1" x14ac:dyDescent="0.25">
      <c r="A149" s="51" t="s">
        <v>1</v>
      </c>
      <c r="B149" s="51" t="s">
        <v>2</v>
      </c>
      <c r="C149" s="25" t="s">
        <v>937</v>
      </c>
      <c r="D149" s="25" t="s">
        <v>953</v>
      </c>
      <c r="E149" s="25" t="s">
        <v>1010</v>
      </c>
      <c r="F149" s="25" t="s">
        <v>1011</v>
      </c>
      <c r="G149" s="25" t="s">
        <v>1012</v>
      </c>
      <c r="H149" s="51" t="s">
        <v>856</v>
      </c>
      <c r="I149" s="51" t="s">
        <v>74</v>
      </c>
      <c r="J149" s="50">
        <v>43816</v>
      </c>
      <c r="K149" s="25">
        <v>2017</v>
      </c>
      <c r="L149" s="51" t="s">
        <v>45</v>
      </c>
      <c r="M149" s="51" t="s">
        <v>98</v>
      </c>
      <c r="N149" s="51" t="s">
        <v>44</v>
      </c>
      <c r="O149" s="51" t="s">
        <v>75</v>
      </c>
      <c r="P149" s="51">
        <v>70</v>
      </c>
      <c r="Q149" s="51" t="s">
        <v>44</v>
      </c>
      <c r="R149" s="51" t="s">
        <v>44</v>
      </c>
      <c r="S149" s="51"/>
      <c r="T149" s="56" t="s">
        <v>2464</v>
      </c>
      <c r="U149" s="57"/>
      <c r="V149" s="58" t="s">
        <v>2491</v>
      </c>
      <c r="W149" s="28" t="s">
        <v>364</v>
      </c>
      <c r="X149" s="59" t="s">
        <v>2393</v>
      </c>
      <c r="Y149" s="53" t="s">
        <v>866</v>
      </c>
      <c r="Z149" s="53" t="s">
        <v>863</v>
      </c>
      <c r="AA149" s="18" t="s">
        <v>867</v>
      </c>
      <c r="AB149" s="97" t="s">
        <v>868</v>
      </c>
      <c r="AC149" s="28"/>
    </row>
    <row r="150" spans="1:29" s="29" customFormat="1" ht="25.2" customHeight="1" x14ac:dyDescent="0.25">
      <c r="A150" s="51" t="s">
        <v>1</v>
      </c>
      <c r="B150" s="51" t="s">
        <v>2</v>
      </c>
      <c r="C150" s="51" t="s">
        <v>154</v>
      </c>
      <c r="D150" s="51" t="s">
        <v>924</v>
      </c>
      <c r="E150" s="51" t="s">
        <v>864</v>
      </c>
      <c r="F150" s="51" t="s">
        <v>527</v>
      </c>
      <c r="G150" s="51" t="s">
        <v>306</v>
      </c>
      <c r="H150" s="51" t="s">
        <v>896</v>
      </c>
      <c r="I150" s="51" t="s">
        <v>74</v>
      </c>
      <c r="J150" s="50">
        <v>43816</v>
      </c>
      <c r="K150" s="55">
        <v>2017</v>
      </c>
      <c r="L150" s="51" t="s">
        <v>45</v>
      </c>
      <c r="M150" s="51" t="s">
        <v>98</v>
      </c>
      <c r="N150" s="51" t="s">
        <v>91</v>
      </c>
      <c r="O150" s="51" t="s">
        <v>75</v>
      </c>
      <c r="P150" s="25" t="s">
        <v>599</v>
      </c>
      <c r="Q150" s="51" t="s">
        <v>1127</v>
      </c>
      <c r="R150" s="52" t="s">
        <v>98</v>
      </c>
      <c r="S150" s="51"/>
      <c r="T150" s="56" t="s">
        <v>2466</v>
      </c>
      <c r="U150" s="57"/>
      <c r="V150" s="58" t="s">
        <v>2491</v>
      </c>
      <c r="W150" s="28" t="s">
        <v>364</v>
      </c>
      <c r="X150" s="59" t="s">
        <v>2396</v>
      </c>
      <c r="Y150" s="53" t="s">
        <v>866</v>
      </c>
      <c r="Z150" s="53" t="s">
        <v>863</v>
      </c>
      <c r="AA150" s="18" t="s">
        <v>867</v>
      </c>
      <c r="AB150" s="97" t="s">
        <v>868</v>
      </c>
      <c r="AC150" s="53"/>
    </row>
    <row r="151" spans="1:29" s="29" customFormat="1" ht="25.2" customHeight="1" x14ac:dyDescent="0.25">
      <c r="A151" s="51" t="s">
        <v>1</v>
      </c>
      <c r="B151" s="51" t="s">
        <v>2</v>
      </c>
      <c r="C151" s="51" t="s">
        <v>448</v>
      </c>
      <c r="D151" s="51" t="s">
        <v>696</v>
      </c>
      <c r="E151" s="51" t="s">
        <v>652</v>
      </c>
      <c r="F151" s="51" t="s">
        <v>93</v>
      </c>
      <c r="G151" s="51" t="s">
        <v>653</v>
      </c>
      <c r="H151" s="51" t="s">
        <v>856</v>
      </c>
      <c r="I151" s="51" t="s">
        <v>74</v>
      </c>
      <c r="J151" s="50">
        <v>43816</v>
      </c>
      <c r="K151" s="51">
        <v>2016</v>
      </c>
      <c r="L151" s="51" t="s">
        <v>45</v>
      </c>
      <c r="M151" s="51" t="s">
        <v>98</v>
      </c>
      <c r="N151" s="51" t="s">
        <v>91</v>
      </c>
      <c r="O151" s="51" t="s">
        <v>75</v>
      </c>
      <c r="P151" s="51" t="s">
        <v>599</v>
      </c>
      <c r="Q151" s="51" t="s">
        <v>1128</v>
      </c>
      <c r="R151" s="51" t="s">
        <v>44</v>
      </c>
      <c r="S151" s="51"/>
      <c r="T151" s="15" t="s">
        <v>2472</v>
      </c>
      <c r="U151" s="57"/>
      <c r="V151" s="58" t="s">
        <v>2491</v>
      </c>
      <c r="W151" s="28" t="s">
        <v>364</v>
      </c>
      <c r="X151" s="59" t="s">
        <v>2402</v>
      </c>
      <c r="Y151" s="53" t="s">
        <v>866</v>
      </c>
      <c r="Z151" s="53" t="s">
        <v>863</v>
      </c>
      <c r="AA151" s="18" t="s">
        <v>867</v>
      </c>
      <c r="AB151" s="97" t="s">
        <v>868</v>
      </c>
      <c r="AC151" s="53"/>
    </row>
    <row r="152" spans="1:29" ht="25.2" customHeight="1" x14ac:dyDescent="0.25">
      <c r="A152" s="25" t="s">
        <v>1</v>
      </c>
      <c r="B152" s="25" t="s">
        <v>2</v>
      </c>
      <c r="C152" s="51" t="s">
        <v>854</v>
      </c>
      <c r="D152" s="51" t="s">
        <v>865</v>
      </c>
      <c r="E152" s="51" t="s">
        <v>855</v>
      </c>
      <c r="F152" s="51" t="s">
        <v>852</v>
      </c>
      <c r="G152" s="51" t="s">
        <v>853</v>
      </c>
      <c r="H152" s="51" t="s">
        <v>856</v>
      </c>
      <c r="I152" s="51" t="s">
        <v>74</v>
      </c>
      <c r="J152" s="50">
        <v>43816</v>
      </c>
      <c r="K152" s="51">
        <v>2017</v>
      </c>
      <c r="L152" s="51"/>
      <c r="M152" s="51" t="s">
        <v>98</v>
      </c>
      <c r="N152" s="51" t="s">
        <v>91</v>
      </c>
      <c r="O152" s="51" t="s">
        <v>75</v>
      </c>
      <c r="P152" s="51">
        <v>70</v>
      </c>
      <c r="Q152" s="51" t="s">
        <v>44</v>
      </c>
      <c r="R152" s="51" t="s">
        <v>44</v>
      </c>
      <c r="S152" s="51"/>
      <c r="T152" s="56" t="s">
        <v>2479</v>
      </c>
      <c r="U152" s="57"/>
      <c r="V152" s="58" t="s">
        <v>2491</v>
      </c>
      <c r="W152" s="28" t="s">
        <v>364</v>
      </c>
      <c r="X152" s="53" t="s">
        <v>2410</v>
      </c>
      <c r="Y152" s="53" t="s">
        <v>866</v>
      </c>
      <c r="Z152" s="53" t="s">
        <v>863</v>
      </c>
      <c r="AA152" s="18" t="s">
        <v>867</v>
      </c>
      <c r="AB152" s="97" t="s">
        <v>868</v>
      </c>
    </row>
    <row r="153" spans="1:29" ht="25.2" customHeight="1" x14ac:dyDescent="0.25">
      <c r="A153" s="51" t="s">
        <v>1</v>
      </c>
      <c r="B153" s="25" t="s">
        <v>2</v>
      </c>
      <c r="C153" s="51" t="s">
        <v>1399</v>
      </c>
      <c r="D153" s="51" t="s">
        <v>956</v>
      </c>
      <c r="E153" s="51" t="s">
        <v>1399</v>
      </c>
      <c r="F153" s="51" t="s">
        <v>527</v>
      </c>
      <c r="G153" s="51"/>
      <c r="H153" s="51" t="s">
        <v>1258</v>
      </c>
      <c r="I153" s="51" t="s">
        <v>73</v>
      </c>
      <c r="J153" s="50">
        <v>43816</v>
      </c>
      <c r="K153" s="51"/>
      <c r="L153" s="51"/>
      <c r="M153" s="51"/>
      <c r="N153" s="51"/>
      <c r="O153" s="51"/>
      <c r="P153" s="51"/>
      <c r="Q153" s="51"/>
      <c r="R153" s="51"/>
      <c r="S153" s="51" t="s">
        <v>2312</v>
      </c>
      <c r="T153" s="56" t="s">
        <v>2525</v>
      </c>
      <c r="U153" s="57"/>
      <c r="V153" s="58"/>
      <c r="W153" s="28" t="s">
        <v>364</v>
      </c>
      <c r="X153" s="59" t="s">
        <v>2423</v>
      </c>
      <c r="Y153" s="53" t="s">
        <v>866</v>
      </c>
      <c r="Z153" s="53" t="s">
        <v>863</v>
      </c>
      <c r="AA153" s="18" t="s">
        <v>867</v>
      </c>
      <c r="AB153" s="97" t="s">
        <v>868</v>
      </c>
    </row>
    <row r="154" spans="1:29" ht="25.2" customHeight="1" x14ac:dyDescent="0.25">
      <c r="A154" s="25" t="s">
        <v>1</v>
      </c>
      <c r="B154" s="25" t="s">
        <v>2</v>
      </c>
      <c r="C154" s="25" t="s">
        <v>574</v>
      </c>
      <c r="D154" s="51" t="s">
        <v>928</v>
      </c>
      <c r="E154" s="51" t="s">
        <v>931</v>
      </c>
      <c r="F154" s="51" t="s">
        <v>852</v>
      </c>
      <c r="G154" s="51" t="s">
        <v>853</v>
      </c>
      <c r="H154" s="51" t="s">
        <v>856</v>
      </c>
      <c r="I154" s="51" t="s">
        <v>74</v>
      </c>
      <c r="J154" s="50">
        <v>43816</v>
      </c>
      <c r="K154" s="51">
        <v>2017</v>
      </c>
      <c r="L154" s="51"/>
      <c r="M154" s="51" t="s">
        <v>98</v>
      </c>
      <c r="N154" s="51" t="s">
        <v>91</v>
      </c>
      <c r="O154" s="51" t="s">
        <v>75</v>
      </c>
      <c r="P154" s="51">
        <v>70</v>
      </c>
      <c r="Q154" s="51" t="s">
        <v>44</v>
      </c>
      <c r="R154" s="51" t="s">
        <v>44</v>
      </c>
      <c r="S154" s="51"/>
      <c r="T154" s="56" t="s">
        <v>2484</v>
      </c>
      <c r="U154" s="57"/>
      <c r="V154" s="58" t="s">
        <v>2491</v>
      </c>
      <c r="W154" s="28" t="s">
        <v>364</v>
      </c>
      <c r="X154" s="59" t="s">
        <v>2415</v>
      </c>
      <c r="Y154" s="53" t="s">
        <v>866</v>
      </c>
      <c r="Z154" s="53" t="s">
        <v>863</v>
      </c>
      <c r="AA154" s="18" t="s">
        <v>867</v>
      </c>
      <c r="AB154" s="97" t="s">
        <v>868</v>
      </c>
    </row>
    <row r="155" spans="1:29" ht="25.2" customHeight="1" x14ac:dyDescent="0.25">
      <c r="A155" s="51" t="s">
        <v>1</v>
      </c>
      <c r="B155" s="51" t="s">
        <v>2</v>
      </c>
      <c r="C155" s="51" t="s">
        <v>311</v>
      </c>
      <c r="D155" s="51" t="s">
        <v>893</v>
      </c>
      <c r="E155" s="51" t="s">
        <v>312</v>
      </c>
      <c r="F155" s="51" t="s">
        <v>527</v>
      </c>
      <c r="G155" s="51" t="s">
        <v>306</v>
      </c>
      <c r="H155" s="51" t="s">
        <v>896</v>
      </c>
      <c r="I155" s="51" t="s">
        <v>74</v>
      </c>
      <c r="J155" s="50">
        <v>43816</v>
      </c>
      <c r="K155" s="55">
        <v>2016</v>
      </c>
      <c r="L155" s="51" t="s">
        <v>45</v>
      </c>
      <c r="M155" s="51" t="s">
        <v>98</v>
      </c>
      <c r="N155" s="51" t="s">
        <v>44</v>
      </c>
      <c r="O155" s="51" t="s">
        <v>75</v>
      </c>
      <c r="P155" s="51">
        <v>70</v>
      </c>
      <c r="Q155" s="51" t="s">
        <v>44</v>
      </c>
      <c r="R155" s="52" t="s">
        <v>44</v>
      </c>
      <c r="S155" s="51"/>
      <c r="T155" s="17" t="s">
        <v>2486</v>
      </c>
      <c r="U155" s="57"/>
      <c r="V155" s="58" t="s">
        <v>2491</v>
      </c>
      <c r="W155" s="28" t="s">
        <v>364</v>
      </c>
      <c r="X155" s="59" t="s">
        <v>2417</v>
      </c>
      <c r="Y155" s="53" t="s">
        <v>866</v>
      </c>
      <c r="Z155" s="53" t="s">
        <v>863</v>
      </c>
      <c r="AA155" s="18" t="s">
        <v>867</v>
      </c>
      <c r="AB155" s="97" t="s">
        <v>868</v>
      </c>
    </row>
    <row r="156" spans="1:29" ht="25.2" customHeight="1" x14ac:dyDescent="0.25">
      <c r="A156" s="25" t="s">
        <v>1</v>
      </c>
      <c r="B156" s="25" t="s">
        <v>2</v>
      </c>
      <c r="C156" s="25" t="s">
        <v>1378</v>
      </c>
      <c r="D156" s="25" t="s">
        <v>1379</v>
      </c>
      <c r="E156" s="25" t="s">
        <v>1378</v>
      </c>
      <c r="F156" s="25" t="s">
        <v>852</v>
      </c>
      <c r="G156" s="25" t="s">
        <v>59</v>
      </c>
      <c r="H156" s="51" t="s">
        <v>1048</v>
      </c>
      <c r="I156" s="51" t="s">
        <v>74</v>
      </c>
      <c r="J156" s="50">
        <v>43816</v>
      </c>
      <c r="K156" s="25">
        <v>2018</v>
      </c>
      <c r="L156" s="51" t="s">
        <v>45</v>
      </c>
      <c r="M156" s="51" t="s">
        <v>98</v>
      </c>
      <c r="N156" s="51" t="s">
        <v>91</v>
      </c>
      <c r="O156" s="51" t="s">
        <v>75</v>
      </c>
      <c r="P156" s="51">
        <v>70</v>
      </c>
      <c r="Q156" s="51" t="s">
        <v>44</v>
      </c>
      <c r="R156" s="51"/>
      <c r="S156" s="51" t="s">
        <v>2312</v>
      </c>
      <c r="T156" s="56" t="s">
        <v>2488</v>
      </c>
      <c r="U156" s="57"/>
      <c r="V156" s="58" t="s">
        <v>2491</v>
      </c>
      <c r="W156" s="28" t="s">
        <v>364</v>
      </c>
      <c r="X156" s="59" t="s">
        <v>2419</v>
      </c>
      <c r="Y156" s="53" t="s">
        <v>866</v>
      </c>
      <c r="Z156" s="53" t="s">
        <v>863</v>
      </c>
      <c r="AA156" s="18" t="s">
        <v>867</v>
      </c>
      <c r="AB156" s="97"/>
      <c r="AC156" s="28"/>
    </row>
    <row r="157" spans="1:29" ht="25.2" customHeight="1" x14ac:dyDescent="0.25">
      <c r="A157" s="51" t="s">
        <v>1</v>
      </c>
      <c r="B157" s="51" t="s">
        <v>39</v>
      </c>
      <c r="C157" s="51" t="s">
        <v>1387</v>
      </c>
      <c r="D157" s="51" t="s">
        <v>1486</v>
      </c>
      <c r="E157" s="51" t="s">
        <v>1387</v>
      </c>
      <c r="F157" s="51" t="s">
        <v>852</v>
      </c>
      <c r="G157" s="51" t="s">
        <v>59</v>
      </c>
      <c r="H157" s="51" t="s">
        <v>1487</v>
      </c>
      <c r="I157" s="51" t="s">
        <v>74</v>
      </c>
      <c r="J157" s="50">
        <v>43816</v>
      </c>
      <c r="K157" s="51">
        <v>2019</v>
      </c>
      <c r="L157" s="51"/>
      <c r="M157" s="51" t="s">
        <v>98</v>
      </c>
      <c r="N157" s="51"/>
      <c r="O157" s="51"/>
      <c r="P157" s="51"/>
      <c r="Q157" s="51"/>
      <c r="R157" s="51"/>
      <c r="S157" s="51" t="s">
        <v>2312</v>
      </c>
      <c r="T157" s="56" t="s">
        <v>2438</v>
      </c>
      <c r="U157" s="57"/>
      <c r="V157" s="58" t="s">
        <v>2491</v>
      </c>
      <c r="W157" s="28" t="s">
        <v>364</v>
      </c>
      <c r="X157" s="59" t="s">
        <v>2367</v>
      </c>
      <c r="Y157" s="53" t="s">
        <v>866</v>
      </c>
      <c r="Z157" s="53" t="s">
        <v>863</v>
      </c>
      <c r="AA157" s="18" t="s">
        <v>867</v>
      </c>
      <c r="AB157" s="97"/>
    </row>
    <row r="158" spans="1:29" ht="25.2" customHeight="1" x14ac:dyDescent="0.25">
      <c r="A158" s="51" t="s">
        <v>1</v>
      </c>
      <c r="B158" s="51" t="s">
        <v>39</v>
      </c>
      <c r="C158" s="25" t="s">
        <v>932</v>
      </c>
      <c r="D158" s="25" t="s">
        <v>1380</v>
      </c>
      <c r="E158" s="25"/>
      <c r="F158" s="25" t="s">
        <v>852</v>
      </c>
      <c r="G158" s="25"/>
      <c r="H158" s="51" t="s">
        <v>965</v>
      </c>
      <c r="I158" s="51" t="s">
        <v>74</v>
      </c>
      <c r="J158" s="50">
        <v>43816</v>
      </c>
      <c r="K158" s="25">
        <v>2018</v>
      </c>
      <c r="L158" s="51" t="s">
        <v>45</v>
      </c>
      <c r="M158" s="51" t="s">
        <v>98</v>
      </c>
      <c r="N158" s="51" t="s">
        <v>44</v>
      </c>
      <c r="O158" s="51" t="s">
        <v>75</v>
      </c>
      <c r="P158" s="51">
        <v>70</v>
      </c>
      <c r="Q158" s="51" t="s">
        <v>44</v>
      </c>
      <c r="R158" s="51" t="s">
        <v>44</v>
      </c>
      <c r="S158" s="51" t="s">
        <v>2312</v>
      </c>
      <c r="T158" s="56" t="s">
        <v>2439</v>
      </c>
      <c r="U158" s="57"/>
      <c r="V158" s="58" t="s">
        <v>2491</v>
      </c>
      <c r="W158" s="28" t="s">
        <v>364</v>
      </c>
      <c r="X158" s="59" t="s">
        <v>2430</v>
      </c>
      <c r="Y158" s="53" t="s">
        <v>866</v>
      </c>
      <c r="Z158" s="53" t="s">
        <v>863</v>
      </c>
      <c r="AA158" s="18" t="s">
        <v>867</v>
      </c>
      <c r="AB158" s="97" t="s">
        <v>868</v>
      </c>
      <c r="AC158" s="28"/>
    </row>
    <row r="159" spans="1:29" ht="25.2" customHeight="1" x14ac:dyDescent="0.25">
      <c r="A159" s="51" t="s">
        <v>1</v>
      </c>
      <c r="B159" s="51" t="s">
        <v>39</v>
      </c>
      <c r="C159" s="51" t="s">
        <v>1388</v>
      </c>
      <c r="D159" s="51" t="s">
        <v>2520</v>
      </c>
      <c r="E159" s="51" t="s">
        <v>1388</v>
      </c>
      <c r="F159" s="51" t="s">
        <v>527</v>
      </c>
      <c r="G159" s="51"/>
      <c r="H159" s="51" t="s">
        <v>1258</v>
      </c>
      <c r="I159" s="51" t="s">
        <v>74</v>
      </c>
      <c r="J159" s="50">
        <v>43894</v>
      </c>
      <c r="K159" s="51"/>
      <c r="L159" s="51"/>
      <c r="M159" s="51"/>
      <c r="N159" s="51"/>
      <c r="O159" s="51"/>
      <c r="P159" s="51"/>
      <c r="Q159" s="51"/>
      <c r="R159" s="51"/>
      <c r="S159" s="51" t="s">
        <v>2312</v>
      </c>
      <c r="T159" s="56" t="s">
        <v>2524</v>
      </c>
      <c r="U159" s="57"/>
      <c r="V159" s="58"/>
      <c r="W159" s="28" t="s">
        <v>364</v>
      </c>
      <c r="X159" s="59" t="s">
        <v>2521</v>
      </c>
      <c r="Y159" s="53" t="s">
        <v>866</v>
      </c>
      <c r="Z159" s="53" t="s">
        <v>863</v>
      </c>
      <c r="AA159" s="18" t="s">
        <v>867</v>
      </c>
      <c r="AB159" s="97" t="s">
        <v>868</v>
      </c>
    </row>
    <row r="160" spans="1:29" ht="25.2" customHeight="1" x14ac:dyDescent="0.25">
      <c r="A160" s="51" t="s">
        <v>1</v>
      </c>
      <c r="B160" s="51" t="s">
        <v>39</v>
      </c>
      <c r="C160" s="25" t="s">
        <v>933</v>
      </c>
      <c r="D160" s="25" t="s">
        <v>949</v>
      </c>
      <c r="E160" s="25" t="s">
        <v>933</v>
      </c>
      <c r="F160" s="25" t="s">
        <v>93</v>
      </c>
      <c r="G160" s="25"/>
      <c r="H160" s="51" t="s">
        <v>965</v>
      </c>
      <c r="I160" s="51" t="s">
        <v>74</v>
      </c>
      <c r="J160" s="50">
        <v>43816</v>
      </c>
      <c r="K160" s="25">
        <v>2018</v>
      </c>
      <c r="L160" s="51" t="s">
        <v>45</v>
      </c>
      <c r="M160" s="51" t="s">
        <v>98</v>
      </c>
      <c r="N160" s="51" t="s">
        <v>44</v>
      </c>
      <c r="O160" s="51" t="s">
        <v>75</v>
      </c>
      <c r="P160" s="51">
        <v>70</v>
      </c>
      <c r="Q160" s="51" t="s">
        <v>44</v>
      </c>
      <c r="R160" s="51" t="s">
        <v>44</v>
      </c>
      <c r="S160" s="51" t="s">
        <v>2312</v>
      </c>
      <c r="T160" s="56" t="s">
        <v>2439</v>
      </c>
      <c r="U160" s="57"/>
      <c r="V160" s="58" t="s">
        <v>2491</v>
      </c>
      <c r="W160" s="28" t="s">
        <v>364</v>
      </c>
      <c r="X160" s="59" t="s">
        <v>2430</v>
      </c>
      <c r="Y160" s="53" t="s">
        <v>866</v>
      </c>
      <c r="Z160" s="53" t="s">
        <v>863</v>
      </c>
      <c r="AA160" s="18" t="s">
        <v>867</v>
      </c>
      <c r="AB160" s="97" t="s">
        <v>868</v>
      </c>
      <c r="AC160" s="28"/>
    </row>
    <row r="161" spans="1:29" ht="25.2" customHeight="1" x14ac:dyDescent="0.25">
      <c r="A161" s="51" t="s">
        <v>1</v>
      </c>
      <c r="B161" s="51" t="s">
        <v>39</v>
      </c>
      <c r="C161" s="51" t="s">
        <v>1393</v>
      </c>
      <c r="D161" s="51" t="s">
        <v>1405</v>
      </c>
      <c r="E161" s="51" t="s">
        <v>1393</v>
      </c>
      <c r="F161" s="51" t="s">
        <v>670</v>
      </c>
      <c r="G161" s="51"/>
      <c r="H161" s="51" t="s">
        <v>1258</v>
      </c>
      <c r="I161" s="51" t="s">
        <v>73</v>
      </c>
      <c r="J161" s="50">
        <v>43816</v>
      </c>
      <c r="K161" s="51"/>
      <c r="L161" s="51"/>
      <c r="M161" s="51"/>
      <c r="N161" s="51"/>
      <c r="O161" s="51"/>
      <c r="P161" s="51"/>
      <c r="Q161" s="51"/>
      <c r="R161" s="51"/>
      <c r="S161" s="51" t="s">
        <v>2328</v>
      </c>
      <c r="T161" s="56" t="s">
        <v>2525</v>
      </c>
      <c r="U161" s="57"/>
      <c r="V161" s="58"/>
      <c r="W161" s="28" t="s">
        <v>364</v>
      </c>
      <c r="X161" s="59" t="s">
        <v>2423</v>
      </c>
      <c r="Y161" s="53" t="s">
        <v>866</v>
      </c>
      <c r="Z161" s="53" t="s">
        <v>863</v>
      </c>
      <c r="AA161" s="18" t="s">
        <v>867</v>
      </c>
      <c r="AB161" s="97" t="s">
        <v>868</v>
      </c>
    </row>
    <row r="162" spans="1:29" ht="25.2" customHeight="1" x14ac:dyDescent="0.25">
      <c r="A162" s="51" t="s">
        <v>1</v>
      </c>
      <c r="B162" s="51" t="s">
        <v>39</v>
      </c>
      <c r="C162" s="25" t="s">
        <v>2331</v>
      </c>
      <c r="D162" s="25" t="s">
        <v>2332</v>
      </c>
      <c r="E162" s="25" t="s">
        <v>2333</v>
      </c>
      <c r="F162" s="25" t="s">
        <v>852</v>
      </c>
      <c r="G162" s="25"/>
      <c r="H162" s="51" t="s">
        <v>2334</v>
      </c>
      <c r="I162" s="51" t="s">
        <v>74</v>
      </c>
      <c r="J162" s="50">
        <v>43816</v>
      </c>
      <c r="K162" s="51"/>
      <c r="L162" s="51"/>
      <c r="M162" s="51" t="s">
        <v>98</v>
      </c>
      <c r="N162" s="51"/>
      <c r="O162" s="51"/>
      <c r="P162" s="51"/>
      <c r="Q162" s="51"/>
      <c r="R162" s="51"/>
      <c r="S162" s="51"/>
      <c r="T162" s="56" t="s">
        <v>2455</v>
      </c>
      <c r="U162" s="57"/>
      <c r="V162" s="58" t="s">
        <v>2491</v>
      </c>
      <c r="W162" s="28"/>
      <c r="X162" s="59" t="s">
        <v>2432</v>
      </c>
      <c r="AA162" s="63"/>
      <c r="AB162" s="97"/>
    </row>
    <row r="163" spans="1:29" ht="25.2" customHeight="1" x14ac:dyDescent="0.25">
      <c r="A163" s="51" t="s">
        <v>1</v>
      </c>
      <c r="B163" s="51" t="s">
        <v>39</v>
      </c>
      <c r="C163" s="51" t="s">
        <v>1394</v>
      </c>
      <c r="D163" s="51" t="s">
        <v>1407</v>
      </c>
      <c r="E163" s="51" t="s">
        <v>1394</v>
      </c>
      <c r="F163" s="51" t="s">
        <v>852</v>
      </c>
      <c r="G163" s="51"/>
      <c r="H163" s="51" t="s">
        <v>1258</v>
      </c>
      <c r="I163" s="51" t="s">
        <v>74</v>
      </c>
      <c r="J163" s="50">
        <v>43816</v>
      </c>
      <c r="K163" s="51">
        <v>2019</v>
      </c>
      <c r="L163" s="51"/>
      <c r="M163" s="51" t="s">
        <v>98</v>
      </c>
      <c r="N163" s="51"/>
      <c r="O163" s="51"/>
      <c r="P163" s="51"/>
      <c r="Q163" s="51"/>
      <c r="R163" s="51"/>
      <c r="S163" s="51"/>
      <c r="T163" s="56" t="s">
        <v>2456</v>
      </c>
      <c r="U163" s="57"/>
      <c r="V163" s="58" t="s">
        <v>2491</v>
      </c>
      <c r="W163" s="28" t="s">
        <v>364</v>
      </c>
      <c r="X163" s="59" t="s">
        <v>2385</v>
      </c>
      <c r="Y163" s="53" t="s">
        <v>866</v>
      </c>
      <c r="Z163" s="53" t="s">
        <v>863</v>
      </c>
      <c r="AA163" s="18" t="s">
        <v>867</v>
      </c>
      <c r="AB163" s="97"/>
    </row>
    <row r="164" spans="1:29" ht="25.2" customHeight="1" x14ac:dyDescent="0.25">
      <c r="A164" s="51" t="s">
        <v>1</v>
      </c>
      <c r="B164" s="51" t="s">
        <v>39</v>
      </c>
      <c r="C164" s="51" t="s">
        <v>307</v>
      </c>
      <c r="D164" s="51" t="s">
        <v>877</v>
      </c>
      <c r="E164" s="51" t="s">
        <v>308</v>
      </c>
      <c r="F164" s="51" t="s">
        <v>527</v>
      </c>
      <c r="G164" s="51" t="s">
        <v>306</v>
      </c>
      <c r="H164" s="51" t="s">
        <v>896</v>
      </c>
      <c r="I164" s="51" t="s">
        <v>74</v>
      </c>
      <c r="J164" s="50">
        <v>43816</v>
      </c>
      <c r="K164" s="55">
        <v>2015</v>
      </c>
      <c r="L164" s="51" t="s">
        <v>45</v>
      </c>
      <c r="M164" s="51" t="s">
        <v>98</v>
      </c>
      <c r="N164" s="51" t="s">
        <v>44</v>
      </c>
      <c r="O164" s="51" t="s">
        <v>44</v>
      </c>
      <c r="P164" s="51">
        <v>70</v>
      </c>
      <c r="Q164" s="51" t="s">
        <v>44</v>
      </c>
      <c r="R164" s="52" t="s">
        <v>44</v>
      </c>
      <c r="S164" s="51"/>
      <c r="T164" s="56" t="s">
        <v>2457</v>
      </c>
      <c r="U164" s="57"/>
      <c r="V164" s="58" t="s">
        <v>2491</v>
      </c>
      <c r="W164" s="28" t="s">
        <v>364</v>
      </c>
      <c r="X164" s="59" t="s">
        <v>2386</v>
      </c>
      <c r="Y164" s="53" t="s">
        <v>866</v>
      </c>
      <c r="Z164" s="53" t="s">
        <v>863</v>
      </c>
      <c r="AA164" s="18" t="s">
        <v>867</v>
      </c>
      <c r="AB164" s="97" t="s">
        <v>868</v>
      </c>
    </row>
    <row r="165" spans="1:29" ht="25.2" customHeight="1" x14ac:dyDescent="0.25">
      <c r="A165" s="51" t="s">
        <v>1</v>
      </c>
      <c r="B165" s="51" t="s">
        <v>39</v>
      </c>
      <c r="C165" s="51" t="s">
        <v>903</v>
      </c>
      <c r="D165" s="51" t="s">
        <v>1237</v>
      </c>
      <c r="E165" s="51" t="s">
        <v>904</v>
      </c>
      <c r="F165" s="51" t="s">
        <v>527</v>
      </c>
      <c r="G165" s="51" t="s">
        <v>1063</v>
      </c>
      <c r="H165" s="51" t="s">
        <v>856</v>
      </c>
      <c r="I165" s="51" t="s">
        <v>74</v>
      </c>
      <c r="J165" s="50">
        <v>43816</v>
      </c>
      <c r="K165" s="55">
        <v>2018</v>
      </c>
      <c r="L165" s="51"/>
      <c r="M165" s="51" t="s">
        <v>98</v>
      </c>
      <c r="N165" s="51" t="s">
        <v>44</v>
      </c>
      <c r="O165" s="51" t="s">
        <v>44</v>
      </c>
      <c r="P165" s="51">
        <v>70</v>
      </c>
      <c r="Q165" s="51" t="s">
        <v>44</v>
      </c>
      <c r="R165" s="52" t="s">
        <v>44</v>
      </c>
      <c r="S165" s="51" t="s">
        <v>2312</v>
      </c>
      <c r="T165" s="56" t="s">
        <v>2465</v>
      </c>
      <c r="U165" s="57"/>
      <c r="V165" s="58" t="s">
        <v>2491</v>
      </c>
      <c r="W165" s="28" t="s">
        <v>364</v>
      </c>
      <c r="X165" s="59" t="s">
        <v>2394</v>
      </c>
      <c r="Y165" s="53" t="s">
        <v>866</v>
      </c>
      <c r="Z165" s="53" t="s">
        <v>863</v>
      </c>
      <c r="AA165" s="18" t="s">
        <v>867</v>
      </c>
      <c r="AB165" s="97" t="s">
        <v>868</v>
      </c>
    </row>
    <row r="166" spans="1:29" ht="25.2" customHeight="1" x14ac:dyDescent="0.25">
      <c r="A166" s="51" t="s">
        <v>1</v>
      </c>
      <c r="B166" s="51" t="s">
        <v>39</v>
      </c>
      <c r="C166" s="51" t="s">
        <v>41</v>
      </c>
      <c r="D166" s="23" t="s">
        <v>882</v>
      </c>
      <c r="E166" s="51" t="s">
        <v>526</v>
      </c>
      <c r="F166" s="51" t="s">
        <v>527</v>
      </c>
      <c r="G166" s="51" t="s">
        <v>528</v>
      </c>
      <c r="H166" s="51" t="s">
        <v>897</v>
      </c>
      <c r="I166" s="51" t="s">
        <v>74</v>
      </c>
      <c r="J166" s="50">
        <v>43816</v>
      </c>
      <c r="K166" s="51">
        <v>2015</v>
      </c>
      <c r="L166" s="51" t="s">
        <v>45</v>
      </c>
      <c r="M166" s="51" t="s">
        <v>98</v>
      </c>
      <c r="N166" s="51" t="s">
        <v>91</v>
      </c>
      <c r="O166" s="51" t="s">
        <v>47</v>
      </c>
      <c r="P166" s="51" t="s">
        <v>599</v>
      </c>
      <c r="Q166" s="51" t="s">
        <v>53</v>
      </c>
      <c r="R166" s="51" t="s">
        <v>45</v>
      </c>
      <c r="S166" s="55">
        <v>672</v>
      </c>
      <c r="T166" s="56" t="s">
        <v>2474</v>
      </c>
      <c r="U166" s="57"/>
      <c r="V166" s="58" t="s">
        <v>2491</v>
      </c>
      <c r="W166" s="28" t="s">
        <v>364</v>
      </c>
      <c r="X166" s="59" t="s">
        <v>2404</v>
      </c>
      <c r="Y166" s="53" t="s">
        <v>866</v>
      </c>
      <c r="Z166" s="53" t="s">
        <v>863</v>
      </c>
      <c r="AA166" s="18" t="s">
        <v>867</v>
      </c>
      <c r="AB166" s="97" t="s">
        <v>868</v>
      </c>
    </row>
    <row r="167" spans="1:29" ht="25.2" customHeight="1" x14ac:dyDescent="0.25">
      <c r="A167" s="51" t="s">
        <v>1</v>
      </c>
      <c r="B167" s="51" t="s">
        <v>39</v>
      </c>
      <c r="C167" s="51" t="s">
        <v>41</v>
      </c>
      <c r="D167" s="51" t="s">
        <v>885</v>
      </c>
      <c r="E167" s="51" t="s">
        <v>886</v>
      </c>
      <c r="F167" s="51" t="s">
        <v>93</v>
      </c>
      <c r="G167" s="51" t="s">
        <v>306</v>
      </c>
      <c r="H167" s="51" t="s">
        <v>896</v>
      </c>
      <c r="I167" s="51" t="s">
        <v>74</v>
      </c>
      <c r="J167" s="50">
        <v>43816</v>
      </c>
      <c r="K167" s="55">
        <v>2015</v>
      </c>
      <c r="L167" s="51" t="s">
        <v>45</v>
      </c>
      <c r="M167" s="51" t="s">
        <v>98</v>
      </c>
      <c r="N167" s="51" t="s">
        <v>44</v>
      </c>
      <c r="O167" s="51" t="s">
        <v>75</v>
      </c>
      <c r="P167" s="51">
        <v>70</v>
      </c>
      <c r="Q167" s="51" t="s">
        <v>44</v>
      </c>
      <c r="R167" s="52" t="s">
        <v>44</v>
      </c>
      <c r="S167" s="51"/>
      <c r="T167" s="56" t="s">
        <v>2441</v>
      </c>
      <c r="U167" s="57"/>
      <c r="V167" s="58" t="s">
        <v>2491</v>
      </c>
      <c r="W167" s="28" t="s">
        <v>364</v>
      </c>
      <c r="X167" s="59" t="s">
        <v>2369</v>
      </c>
      <c r="Y167" s="53" t="s">
        <v>866</v>
      </c>
      <c r="Z167" s="53" t="s">
        <v>863</v>
      </c>
      <c r="AA167" s="18" t="s">
        <v>867</v>
      </c>
      <c r="AB167" s="97" t="s">
        <v>868</v>
      </c>
    </row>
    <row r="168" spans="1:29" ht="25.2" customHeight="1" x14ac:dyDescent="0.25">
      <c r="A168" s="51" t="s">
        <v>1</v>
      </c>
      <c r="B168" s="51" t="s">
        <v>39</v>
      </c>
      <c r="C168" s="51" t="s">
        <v>41</v>
      </c>
      <c r="D168" s="25" t="s">
        <v>981</v>
      </c>
      <c r="E168" s="25" t="s">
        <v>980</v>
      </c>
      <c r="F168" s="25" t="s">
        <v>979</v>
      </c>
      <c r="G168" s="25" t="s">
        <v>983</v>
      </c>
      <c r="H168" s="51" t="s">
        <v>982</v>
      </c>
      <c r="I168" s="51" t="s">
        <v>74</v>
      </c>
      <c r="J168" s="50">
        <v>43816</v>
      </c>
      <c r="K168" s="25">
        <v>2017</v>
      </c>
      <c r="L168" s="51" t="s">
        <v>45</v>
      </c>
      <c r="M168" s="51" t="s">
        <v>98</v>
      </c>
      <c r="N168" s="51" t="s">
        <v>44</v>
      </c>
      <c r="O168" s="51" t="s">
        <v>75</v>
      </c>
      <c r="P168" s="51">
        <v>70</v>
      </c>
      <c r="Q168" s="51" t="s">
        <v>44</v>
      </c>
      <c r="R168" s="51" t="s">
        <v>44</v>
      </c>
      <c r="S168" s="51"/>
      <c r="T168" s="56" t="s">
        <v>2475</v>
      </c>
      <c r="U168" s="57"/>
      <c r="V168" s="58" t="s">
        <v>2491</v>
      </c>
      <c r="W168" s="28" t="s">
        <v>364</v>
      </c>
      <c r="X168" s="59" t="s">
        <v>2405</v>
      </c>
      <c r="Y168" s="53" t="s">
        <v>866</v>
      </c>
      <c r="Z168" s="53" t="s">
        <v>863</v>
      </c>
      <c r="AA168" s="18" t="s">
        <v>867</v>
      </c>
      <c r="AB168" s="97" t="s">
        <v>868</v>
      </c>
      <c r="AC168" s="28" t="s">
        <v>984</v>
      </c>
    </row>
    <row r="169" spans="1:29" ht="25.2" customHeight="1" x14ac:dyDescent="0.25">
      <c r="A169" s="51" t="s">
        <v>1</v>
      </c>
      <c r="B169" s="51" t="s">
        <v>39</v>
      </c>
      <c r="C169" s="51" t="s">
        <v>41</v>
      </c>
      <c r="D169" s="25" t="s">
        <v>959</v>
      </c>
      <c r="E169" s="25"/>
      <c r="F169" s="25" t="s">
        <v>93</v>
      </c>
      <c r="G169" s="25"/>
      <c r="H169" s="51" t="s">
        <v>965</v>
      </c>
      <c r="I169" s="51" t="s">
        <v>74</v>
      </c>
      <c r="J169" s="50">
        <v>43816</v>
      </c>
      <c r="K169" s="25">
        <v>2018</v>
      </c>
      <c r="L169" s="51" t="s">
        <v>45</v>
      </c>
      <c r="M169" s="51" t="s">
        <v>98</v>
      </c>
      <c r="N169" s="51" t="s">
        <v>44</v>
      </c>
      <c r="O169" s="51" t="s">
        <v>75</v>
      </c>
      <c r="P169" s="51">
        <v>70</v>
      </c>
      <c r="Q169" s="51" t="s">
        <v>44</v>
      </c>
      <c r="R169" s="51" t="s">
        <v>44</v>
      </c>
      <c r="S169" s="51"/>
      <c r="T169" s="56" t="s">
        <v>2439</v>
      </c>
      <c r="U169" s="57"/>
      <c r="V169" s="58" t="s">
        <v>2491</v>
      </c>
      <c r="W169" s="28" t="s">
        <v>364</v>
      </c>
      <c r="X169" s="59" t="s">
        <v>2430</v>
      </c>
      <c r="Y169" s="53" t="s">
        <v>866</v>
      </c>
      <c r="Z169" s="53" t="s">
        <v>863</v>
      </c>
      <c r="AA169" s="18" t="s">
        <v>867</v>
      </c>
      <c r="AB169" s="97" t="s">
        <v>868</v>
      </c>
      <c r="AC169" s="28"/>
    </row>
    <row r="170" spans="1:29" ht="25.2" customHeight="1" x14ac:dyDescent="0.25">
      <c r="A170" s="51" t="s">
        <v>1</v>
      </c>
      <c r="B170" s="51" t="s">
        <v>39</v>
      </c>
      <c r="C170" s="51" t="s">
        <v>41</v>
      </c>
      <c r="D170" s="25" t="s">
        <v>1376</v>
      </c>
      <c r="E170" s="25"/>
      <c r="F170" s="25" t="s">
        <v>852</v>
      </c>
      <c r="G170" s="25"/>
      <c r="H170" s="51" t="s">
        <v>856</v>
      </c>
      <c r="I170" s="51" t="s">
        <v>74</v>
      </c>
      <c r="J170" s="50">
        <v>43816</v>
      </c>
      <c r="K170" s="25">
        <v>2017</v>
      </c>
      <c r="L170" s="51" t="s">
        <v>45</v>
      </c>
      <c r="M170" s="51" t="s">
        <v>98</v>
      </c>
      <c r="N170" s="51" t="s">
        <v>44</v>
      </c>
      <c r="O170" s="51" t="s">
        <v>75</v>
      </c>
      <c r="P170" s="51">
        <v>70</v>
      </c>
      <c r="Q170" s="51" t="s">
        <v>44</v>
      </c>
      <c r="R170" s="51" t="s">
        <v>44</v>
      </c>
      <c r="S170" s="51"/>
      <c r="T170" s="56" t="s">
        <v>2439</v>
      </c>
      <c r="U170" s="57"/>
      <c r="V170" s="58" t="s">
        <v>2491</v>
      </c>
      <c r="W170" s="109" t="s">
        <v>364</v>
      </c>
      <c r="X170" s="59" t="s">
        <v>2383</v>
      </c>
      <c r="Y170" s="53" t="s">
        <v>866</v>
      </c>
      <c r="Z170" s="53" t="s">
        <v>863</v>
      </c>
      <c r="AA170" s="18" t="s">
        <v>867</v>
      </c>
      <c r="AB170" s="97" t="s">
        <v>868</v>
      </c>
      <c r="AC170" s="28"/>
    </row>
    <row r="171" spans="1:29" ht="25.2" customHeight="1" x14ac:dyDescent="0.25">
      <c r="A171" s="51" t="s">
        <v>1</v>
      </c>
      <c r="B171" s="51" t="s">
        <v>39</v>
      </c>
      <c r="C171" s="51" t="s">
        <v>316</v>
      </c>
      <c r="D171" s="51" t="s">
        <v>889</v>
      </c>
      <c r="E171" s="51" t="s">
        <v>317</v>
      </c>
      <c r="F171" s="51" t="s">
        <v>93</v>
      </c>
      <c r="G171" s="51" t="s">
        <v>306</v>
      </c>
      <c r="H171" s="51" t="s">
        <v>856</v>
      </c>
      <c r="I171" s="51" t="s">
        <v>74</v>
      </c>
      <c r="J171" s="50">
        <v>43816</v>
      </c>
      <c r="K171" s="55">
        <v>2015</v>
      </c>
      <c r="L171" s="51" t="s">
        <v>45</v>
      </c>
      <c r="M171" s="51" t="s">
        <v>98</v>
      </c>
      <c r="N171" s="51" t="s">
        <v>44</v>
      </c>
      <c r="O171" s="51" t="s">
        <v>75</v>
      </c>
      <c r="P171" s="51">
        <v>70</v>
      </c>
      <c r="Q171" s="51" t="s">
        <v>44</v>
      </c>
      <c r="R171" s="52" t="s">
        <v>44</v>
      </c>
      <c r="S171" s="51"/>
      <c r="T171" s="56" t="s">
        <v>2441</v>
      </c>
      <c r="U171" s="57"/>
      <c r="V171" s="58" t="s">
        <v>2491</v>
      </c>
      <c r="W171" s="28" t="s">
        <v>364</v>
      </c>
      <c r="X171" s="59" t="s">
        <v>2369</v>
      </c>
      <c r="Y171" s="53" t="s">
        <v>866</v>
      </c>
      <c r="Z171" s="53" t="s">
        <v>863</v>
      </c>
      <c r="AA171" s="18" t="s">
        <v>867</v>
      </c>
      <c r="AB171" s="97" t="s">
        <v>868</v>
      </c>
    </row>
    <row r="172" spans="1:29" s="29" customFormat="1" ht="25.2" customHeight="1" x14ac:dyDescent="0.25">
      <c r="A172" s="51" t="s">
        <v>1</v>
      </c>
      <c r="B172" s="51" t="s">
        <v>39</v>
      </c>
      <c r="C172" s="51" t="s">
        <v>1398</v>
      </c>
      <c r="D172" s="51" t="s">
        <v>2042</v>
      </c>
      <c r="E172" s="51" t="s">
        <v>1398</v>
      </c>
      <c r="F172" s="51" t="s">
        <v>852</v>
      </c>
      <c r="G172" s="51" t="s">
        <v>2041</v>
      </c>
      <c r="H172" s="51" t="s">
        <v>1258</v>
      </c>
      <c r="I172" s="51" t="s">
        <v>74</v>
      </c>
      <c r="J172" s="50">
        <v>43816</v>
      </c>
      <c r="K172" s="51">
        <v>2019</v>
      </c>
      <c r="L172" s="51"/>
      <c r="M172" s="51" t="s">
        <v>98</v>
      </c>
      <c r="N172" s="51"/>
      <c r="O172" s="51"/>
      <c r="P172" s="51"/>
      <c r="Q172" s="51"/>
      <c r="R172" s="51"/>
      <c r="S172" s="51" t="s">
        <v>2312</v>
      </c>
      <c r="T172" s="56" t="s">
        <v>2478</v>
      </c>
      <c r="U172" s="57"/>
      <c r="V172" s="58" t="s">
        <v>2491</v>
      </c>
      <c r="W172" s="28" t="s">
        <v>364</v>
      </c>
      <c r="X172" s="59" t="s">
        <v>2408</v>
      </c>
      <c r="Y172" s="53" t="s">
        <v>866</v>
      </c>
      <c r="Z172" s="53" t="s">
        <v>863</v>
      </c>
      <c r="AA172" s="18" t="s">
        <v>867</v>
      </c>
      <c r="AB172" s="97"/>
      <c r="AC172" s="53"/>
    </row>
    <row r="173" spans="1:29" s="29" customFormat="1" ht="25.2" customHeight="1" x14ac:dyDescent="0.25">
      <c r="A173" s="51" t="s">
        <v>1</v>
      </c>
      <c r="B173" s="51" t="s">
        <v>39</v>
      </c>
      <c r="C173" s="51" t="s">
        <v>455</v>
      </c>
      <c r="D173" s="51" t="s">
        <v>890</v>
      </c>
      <c r="E173" s="51" t="s">
        <v>891</v>
      </c>
      <c r="F173" s="51" t="s">
        <v>93</v>
      </c>
      <c r="G173" s="51" t="s">
        <v>240</v>
      </c>
      <c r="H173" s="51" t="s">
        <v>856</v>
      </c>
      <c r="I173" s="51" t="s">
        <v>74</v>
      </c>
      <c r="J173" s="50">
        <v>43816</v>
      </c>
      <c r="K173" s="55">
        <v>2016</v>
      </c>
      <c r="L173" s="51" t="s">
        <v>45</v>
      </c>
      <c r="M173" s="51" t="s">
        <v>98</v>
      </c>
      <c r="N173" s="51" t="s">
        <v>44</v>
      </c>
      <c r="O173" s="51" t="s">
        <v>44</v>
      </c>
      <c r="P173" s="51">
        <v>70</v>
      </c>
      <c r="Q173" s="51" t="s">
        <v>44</v>
      </c>
      <c r="R173" s="51" t="s">
        <v>44</v>
      </c>
      <c r="S173" s="51"/>
      <c r="T173" s="56" t="s">
        <v>2458</v>
      </c>
      <c r="U173" s="57"/>
      <c r="V173" s="58" t="s">
        <v>2491</v>
      </c>
      <c r="W173" s="28" t="s">
        <v>364</v>
      </c>
      <c r="X173" s="59" t="s">
        <v>2409</v>
      </c>
      <c r="Y173" s="53" t="s">
        <v>866</v>
      </c>
      <c r="Z173" s="53" t="s">
        <v>863</v>
      </c>
      <c r="AA173" s="18" t="s">
        <v>867</v>
      </c>
      <c r="AB173" s="97" t="s">
        <v>868</v>
      </c>
      <c r="AC173" s="53"/>
    </row>
    <row r="174" spans="1:29" s="29" customFormat="1" ht="25.2" customHeight="1" x14ac:dyDescent="0.25">
      <c r="A174" s="51" t="s">
        <v>1</v>
      </c>
      <c r="B174" s="51" t="s">
        <v>39</v>
      </c>
      <c r="C174" s="51" t="s">
        <v>1400</v>
      </c>
      <c r="D174" s="51" t="s">
        <v>1410</v>
      </c>
      <c r="E174" s="51" t="s">
        <v>1400</v>
      </c>
      <c r="F174" s="51" t="s">
        <v>93</v>
      </c>
      <c r="G174" s="51"/>
      <c r="H174" s="51" t="s">
        <v>1258</v>
      </c>
      <c r="I174" s="51" t="s">
        <v>74</v>
      </c>
      <c r="J174" s="50">
        <v>43816</v>
      </c>
      <c r="K174" s="51"/>
      <c r="L174" s="51"/>
      <c r="M174" s="51" t="s">
        <v>98</v>
      </c>
      <c r="N174" s="51"/>
      <c r="O174" s="51"/>
      <c r="P174" s="51"/>
      <c r="Q174" s="51"/>
      <c r="R174" s="51"/>
      <c r="S174" s="51" t="s">
        <v>2312</v>
      </c>
      <c r="T174" s="56" t="s">
        <v>2439</v>
      </c>
      <c r="U174" s="57"/>
      <c r="V174" s="58" t="s">
        <v>2491</v>
      </c>
      <c r="W174" s="28" t="s">
        <v>364</v>
      </c>
      <c r="X174" s="59" t="s">
        <v>2429</v>
      </c>
      <c r="Y174" s="53" t="s">
        <v>866</v>
      </c>
      <c r="Z174" s="53" t="s">
        <v>863</v>
      </c>
      <c r="AA174" s="18" t="s">
        <v>867</v>
      </c>
      <c r="AB174" s="97"/>
      <c r="AC174" s="53"/>
    </row>
    <row r="175" spans="1:29" s="29" customFormat="1" ht="25.2" customHeight="1" x14ac:dyDescent="0.25">
      <c r="A175" s="25" t="s">
        <v>1</v>
      </c>
      <c r="B175" s="25" t="s">
        <v>39</v>
      </c>
      <c r="C175" s="25" t="s">
        <v>712</v>
      </c>
      <c r="D175" s="25" t="s">
        <v>929</v>
      </c>
      <c r="E175" s="25" t="s">
        <v>153</v>
      </c>
      <c r="F175" s="25" t="s">
        <v>713</v>
      </c>
      <c r="G175" s="51" t="s">
        <v>714</v>
      </c>
      <c r="H175" s="25" t="s">
        <v>45</v>
      </c>
      <c r="I175" s="25" t="s">
        <v>2363</v>
      </c>
      <c r="J175" s="50">
        <v>43816</v>
      </c>
      <c r="K175" s="25">
        <v>2017</v>
      </c>
      <c r="L175" s="25" t="s">
        <v>45</v>
      </c>
      <c r="M175" s="51" t="s">
        <v>98</v>
      </c>
      <c r="N175" s="25" t="s">
        <v>91</v>
      </c>
      <c r="O175" s="25" t="s">
        <v>112</v>
      </c>
      <c r="P175" s="25" t="s">
        <v>111</v>
      </c>
      <c r="Q175" s="25" t="s">
        <v>53</v>
      </c>
      <c r="R175" s="25" t="s">
        <v>45</v>
      </c>
      <c r="S175" s="25">
        <v>1200</v>
      </c>
      <c r="T175" s="27" t="s">
        <v>2492</v>
      </c>
      <c r="U175" s="28"/>
      <c r="V175" s="58"/>
      <c r="W175" s="28" t="s">
        <v>364</v>
      </c>
      <c r="X175" s="45" t="s">
        <v>2495</v>
      </c>
      <c r="Y175" s="53" t="s">
        <v>866</v>
      </c>
      <c r="Z175" s="53" t="s">
        <v>863</v>
      </c>
      <c r="AA175" s="18" t="s">
        <v>867</v>
      </c>
      <c r="AB175" s="97" t="s">
        <v>868</v>
      </c>
      <c r="AC175" s="28"/>
    </row>
    <row r="176" spans="1:29" s="29" customFormat="1" ht="25.2" customHeight="1" x14ac:dyDescent="0.25">
      <c r="A176" s="51" t="s">
        <v>1</v>
      </c>
      <c r="B176" s="51" t="s">
        <v>2330</v>
      </c>
      <c r="C176" s="25" t="s">
        <v>2344</v>
      </c>
      <c r="D176" s="25" t="s">
        <v>2345</v>
      </c>
      <c r="E176" s="25" t="s">
        <v>2346</v>
      </c>
      <c r="F176" s="25" t="s">
        <v>93</v>
      </c>
      <c r="G176" s="25"/>
      <c r="H176" s="51" t="s">
        <v>1258</v>
      </c>
      <c r="I176" s="51" t="s">
        <v>73</v>
      </c>
      <c r="J176" s="50">
        <v>43816</v>
      </c>
      <c r="K176" s="55"/>
      <c r="L176" s="51"/>
      <c r="M176" s="51"/>
      <c r="N176" s="51"/>
      <c r="O176" s="51"/>
      <c r="P176" s="51"/>
      <c r="Q176" s="51"/>
      <c r="R176" s="52"/>
      <c r="S176" s="51"/>
      <c r="T176" s="56" t="s">
        <v>2496</v>
      </c>
      <c r="U176" s="57"/>
      <c r="V176" s="58"/>
      <c r="W176" s="28"/>
      <c r="X176" s="59" t="s">
        <v>2428</v>
      </c>
      <c r="Y176" s="53" t="s">
        <v>866</v>
      </c>
      <c r="Z176" s="53" t="s">
        <v>863</v>
      </c>
      <c r="AA176" s="18" t="s">
        <v>867</v>
      </c>
      <c r="AB176" s="97" t="s">
        <v>868</v>
      </c>
      <c r="AC176" s="53"/>
    </row>
    <row r="177" spans="1:29" s="29" customFormat="1" ht="25.2" customHeight="1" x14ac:dyDescent="0.25">
      <c r="A177" s="51" t="s">
        <v>1</v>
      </c>
      <c r="B177" s="51" t="s">
        <v>2330</v>
      </c>
      <c r="C177" s="25" t="s">
        <v>2350</v>
      </c>
      <c r="D177" s="25" t="s">
        <v>2351</v>
      </c>
      <c r="E177" s="25" t="s">
        <v>2352</v>
      </c>
      <c r="F177" s="25" t="s">
        <v>93</v>
      </c>
      <c r="G177" s="25"/>
      <c r="H177" s="51" t="s">
        <v>1258</v>
      </c>
      <c r="I177" s="51" t="s">
        <v>73</v>
      </c>
      <c r="J177" s="50">
        <v>43816</v>
      </c>
      <c r="K177" s="25"/>
      <c r="L177" s="51"/>
      <c r="M177" s="51"/>
      <c r="N177" s="51"/>
      <c r="O177" s="51"/>
      <c r="P177" s="51"/>
      <c r="Q177" s="51"/>
      <c r="R177" s="51"/>
      <c r="S177" s="51"/>
      <c r="T177" s="56" t="s">
        <v>2496</v>
      </c>
      <c r="U177" s="57"/>
      <c r="V177" s="58"/>
      <c r="W177" s="28"/>
      <c r="X177" s="59" t="s">
        <v>2428</v>
      </c>
      <c r="Y177" s="53" t="s">
        <v>866</v>
      </c>
      <c r="Z177" s="53" t="s">
        <v>863</v>
      </c>
      <c r="AA177" s="18" t="s">
        <v>867</v>
      </c>
      <c r="AB177" s="97" t="s">
        <v>868</v>
      </c>
      <c r="AC177" s="28"/>
    </row>
    <row r="178" spans="1:29" s="29" customFormat="1" ht="25.2" customHeight="1" x14ac:dyDescent="0.25">
      <c r="A178" s="51" t="s">
        <v>1</v>
      </c>
      <c r="B178" s="51" t="s">
        <v>2330</v>
      </c>
      <c r="C178" s="51" t="s">
        <v>2353</v>
      </c>
      <c r="D178" s="51" t="s">
        <v>2354</v>
      </c>
      <c r="E178" s="51" t="s">
        <v>2355</v>
      </c>
      <c r="F178" s="51" t="s">
        <v>852</v>
      </c>
      <c r="G178" s="51"/>
      <c r="H178" s="51" t="s">
        <v>1258</v>
      </c>
      <c r="I178" s="51" t="s">
        <v>73</v>
      </c>
      <c r="J178" s="50">
        <v>43816</v>
      </c>
      <c r="K178" s="55"/>
      <c r="L178" s="51"/>
      <c r="M178" s="51"/>
      <c r="N178" s="51"/>
      <c r="O178" s="51"/>
      <c r="P178" s="51"/>
      <c r="Q178" s="51"/>
      <c r="R178" s="51"/>
      <c r="S178" s="51"/>
      <c r="T178" s="56" t="s">
        <v>2496</v>
      </c>
      <c r="U178" s="57"/>
      <c r="V178" s="58"/>
      <c r="W178" s="28"/>
      <c r="X178" s="59" t="s">
        <v>2428</v>
      </c>
      <c r="Y178" s="53" t="s">
        <v>866</v>
      </c>
      <c r="Z178" s="53" t="s">
        <v>863</v>
      </c>
      <c r="AA178" s="18" t="s">
        <v>867</v>
      </c>
      <c r="AB178" s="97" t="s">
        <v>868</v>
      </c>
      <c r="AC178" s="53"/>
    </row>
    <row r="179" spans="1:29" s="29" customFormat="1" ht="25.2" customHeight="1" x14ac:dyDescent="0.25">
      <c r="A179" s="51" t="s">
        <v>1</v>
      </c>
      <c r="B179" s="51" t="s">
        <v>43</v>
      </c>
      <c r="C179" s="25" t="s">
        <v>43</v>
      </c>
      <c r="D179" s="25" t="s">
        <v>1381</v>
      </c>
      <c r="E179" s="25"/>
      <c r="F179" s="25" t="s">
        <v>852</v>
      </c>
      <c r="G179" s="25"/>
      <c r="H179" s="51" t="s">
        <v>964</v>
      </c>
      <c r="I179" s="51" t="s">
        <v>74</v>
      </c>
      <c r="J179" s="50">
        <v>43816</v>
      </c>
      <c r="K179" s="25">
        <v>2018</v>
      </c>
      <c r="L179" s="51" t="s">
        <v>45</v>
      </c>
      <c r="M179" s="51" t="s">
        <v>98</v>
      </c>
      <c r="N179" s="51" t="s">
        <v>44</v>
      </c>
      <c r="O179" s="51" t="s">
        <v>75</v>
      </c>
      <c r="P179" s="51">
        <v>70</v>
      </c>
      <c r="Q179" s="51" t="s">
        <v>44</v>
      </c>
      <c r="R179" s="51" t="s">
        <v>44</v>
      </c>
      <c r="S179" s="51"/>
      <c r="T179" s="56" t="s">
        <v>2439</v>
      </c>
      <c r="U179" s="57"/>
      <c r="V179" s="58" t="s">
        <v>2491</v>
      </c>
      <c r="W179" s="28" t="s">
        <v>364</v>
      </c>
      <c r="X179" s="59" t="s">
        <v>2430</v>
      </c>
      <c r="Y179" s="53" t="s">
        <v>866</v>
      </c>
      <c r="Z179" s="53" t="s">
        <v>863</v>
      </c>
      <c r="AA179" s="18" t="s">
        <v>867</v>
      </c>
      <c r="AB179" s="97" t="s">
        <v>868</v>
      </c>
      <c r="AC179" s="28"/>
    </row>
    <row r="180" spans="1:29" s="29" customFormat="1" ht="25.2" customHeight="1" x14ac:dyDescent="0.25">
      <c r="A180" s="51" t="s">
        <v>1</v>
      </c>
      <c r="B180" s="51" t="s">
        <v>43</v>
      </c>
      <c r="C180" s="51" t="s">
        <v>43</v>
      </c>
      <c r="D180" s="51" t="s">
        <v>454</v>
      </c>
      <c r="E180" s="51" t="s">
        <v>437</v>
      </c>
      <c r="F180" s="51" t="s">
        <v>527</v>
      </c>
      <c r="G180" s="51" t="s">
        <v>245</v>
      </c>
      <c r="H180" s="51" t="s">
        <v>899</v>
      </c>
      <c r="I180" s="51" t="s">
        <v>74</v>
      </c>
      <c r="J180" s="50">
        <v>43816</v>
      </c>
      <c r="K180" s="55">
        <v>2015</v>
      </c>
      <c r="L180" s="51" t="s">
        <v>45</v>
      </c>
      <c r="M180" s="51" t="s">
        <v>98</v>
      </c>
      <c r="N180" s="51" t="s">
        <v>91</v>
      </c>
      <c r="O180" s="51" t="s">
        <v>75</v>
      </c>
      <c r="P180" s="51" t="s">
        <v>599</v>
      </c>
      <c r="Q180" s="51" t="s">
        <v>53</v>
      </c>
      <c r="R180" s="52" t="s">
        <v>45</v>
      </c>
      <c r="S180" s="51"/>
      <c r="T180" s="56" t="s">
        <v>2440</v>
      </c>
      <c r="U180" s="57"/>
      <c r="V180" s="58" t="s">
        <v>2491</v>
      </c>
      <c r="W180" s="28" t="s">
        <v>364</v>
      </c>
      <c r="X180" s="59" t="s">
        <v>2368</v>
      </c>
      <c r="Y180" s="53" t="s">
        <v>866</v>
      </c>
      <c r="Z180" s="53" t="s">
        <v>863</v>
      </c>
      <c r="AA180" s="18" t="s">
        <v>867</v>
      </c>
      <c r="AB180" s="97" t="s">
        <v>868</v>
      </c>
      <c r="AC180" s="53"/>
    </row>
    <row r="181" spans="1:29" s="29" customFormat="1" ht="25.2" customHeight="1" x14ac:dyDescent="0.25">
      <c r="A181" s="51" t="s">
        <v>1</v>
      </c>
      <c r="B181" s="51" t="s">
        <v>43</v>
      </c>
      <c r="C181" s="25" t="s">
        <v>43</v>
      </c>
      <c r="D181" s="25" t="s">
        <v>2313</v>
      </c>
      <c r="E181" s="25" t="s">
        <v>2314</v>
      </c>
      <c r="F181" s="25" t="s">
        <v>852</v>
      </c>
      <c r="G181" s="25"/>
      <c r="H181" s="51" t="s">
        <v>1258</v>
      </c>
      <c r="I181" s="51" t="s">
        <v>73</v>
      </c>
      <c r="J181" s="50">
        <v>43816</v>
      </c>
      <c r="K181" s="25"/>
      <c r="L181" s="51"/>
      <c r="M181" s="51"/>
      <c r="N181" s="51"/>
      <c r="O181" s="51"/>
      <c r="P181" s="51"/>
      <c r="Q181" s="51"/>
      <c r="R181" s="51"/>
      <c r="S181" s="51"/>
      <c r="T181" s="56" t="s">
        <v>2496</v>
      </c>
      <c r="U181" s="57"/>
      <c r="V181" s="58"/>
      <c r="W181" s="28"/>
      <c r="X181" s="59" t="s">
        <v>2428</v>
      </c>
      <c r="Y181" s="53" t="s">
        <v>866</v>
      </c>
      <c r="Z181" s="53" t="s">
        <v>863</v>
      </c>
      <c r="AA181" s="18" t="s">
        <v>867</v>
      </c>
      <c r="AB181" s="97" t="s">
        <v>868</v>
      </c>
      <c r="AC181" s="28"/>
    </row>
    <row r="182" spans="1:29" s="29" customFormat="1" ht="25.2" customHeight="1" x14ac:dyDescent="0.25">
      <c r="A182" s="51" t="s">
        <v>1</v>
      </c>
      <c r="B182" s="51" t="s">
        <v>43</v>
      </c>
      <c r="C182" s="51" t="s">
        <v>2364</v>
      </c>
      <c r="D182" s="51" t="s">
        <v>871</v>
      </c>
      <c r="E182" s="51" t="s">
        <v>869</v>
      </c>
      <c r="F182" s="51" t="s">
        <v>527</v>
      </c>
      <c r="G182" s="51" t="s">
        <v>306</v>
      </c>
      <c r="H182" s="51" t="s">
        <v>896</v>
      </c>
      <c r="I182" s="51" t="s">
        <v>74</v>
      </c>
      <c r="J182" s="50">
        <v>43816</v>
      </c>
      <c r="K182" s="55">
        <v>2015</v>
      </c>
      <c r="L182" s="51" t="s">
        <v>45</v>
      </c>
      <c r="M182" s="51" t="s">
        <v>98</v>
      </c>
      <c r="N182" s="51" t="s">
        <v>44</v>
      </c>
      <c r="O182" s="51" t="s">
        <v>75</v>
      </c>
      <c r="P182" s="51">
        <v>70</v>
      </c>
      <c r="Q182" s="51" t="s">
        <v>44</v>
      </c>
      <c r="R182" s="51" t="s">
        <v>44</v>
      </c>
      <c r="S182" s="51"/>
      <c r="T182" s="56" t="s">
        <v>2441</v>
      </c>
      <c r="U182" s="57"/>
      <c r="V182" s="58" t="s">
        <v>2491</v>
      </c>
      <c r="W182" s="28" t="s">
        <v>364</v>
      </c>
      <c r="X182" s="59" t="s">
        <v>2369</v>
      </c>
      <c r="Y182" s="53" t="s">
        <v>866</v>
      </c>
      <c r="Z182" s="53" t="s">
        <v>863</v>
      </c>
      <c r="AA182" s="18" t="s">
        <v>867</v>
      </c>
      <c r="AB182" s="97" t="s">
        <v>868</v>
      </c>
      <c r="AC182" s="53"/>
    </row>
    <row r="183" spans="1:29" s="29" customFormat="1" ht="25.2" customHeight="1" x14ac:dyDescent="0.25">
      <c r="A183" s="51" t="s">
        <v>1</v>
      </c>
      <c r="B183" s="51" t="s">
        <v>43</v>
      </c>
      <c r="C183" s="51" t="s">
        <v>870</v>
      </c>
      <c r="D183" s="51" t="s">
        <v>874</v>
      </c>
      <c r="E183" s="51" t="s">
        <v>872</v>
      </c>
      <c r="F183" s="51" t="s">
        <v>527</v>
      </c>
      <c r="G183" s="51" t="s">
        <v>245</v>
      </c>
      <c r="H183" s="51" t="s">
        <v>856</v>
      </c>
      <c r="I183" s="51" t="s">
        <v>74</v>
      </c>
      <c r="J183" s="50">
        <v>43816</v>
      </c>
      <c r="K183" s="51">
        <v>2012</v>
      </c>
      <c r="L183" s="51">
        <v>2015</v>
      </c>
      <c r="M183" s="51" t="s">
        <v>98</v>
      </c>
      <c r="N183" s="51" t="s">
        <v>91</v>
      </c>
      <c r="O183" s="51" t="s">
        <v>75</v>
      </c>
      <c r="P183" s="51">
        <v>70</v>
      </c>
      <c r="Q183" s="51" t="s">
        <v>223</v>
      </c>
      <c r="R183" s="51" t="s">
        <v>45</v>
      </c>
      <c r="S183" s="55">
        <v>200</v>
      </c>
      <c r="T183" s="56" t="s">
        <v>2442</v>
      </c>
      <c r="U183" s="57"/>
      <c r="V183" s="58" t="s">
        <v>2491</v>
      </c>
      <c r="W183" s="28" t="s">
        <v>364</v>
      </c>
      <c r="X183" s="59" t="s">
        <v>2370</v>
      </c>
      <c r="Y183" s="53" t="s">
        <v>866</v>
      </c>
      <c r="Z183" s="53" t="s">
        <v>863</v>
      </c>
      <c r="AA183" s="18" t="s">
        <v>867</v>
      </c>
      <c r="AB183" s="97" t="s">
        <v>868</v>
      </c>
      <c r="AC183" s="53"/>
    </row>
    <row r="184" spans="1:29" s="29" customFormat="1" ht="25.2" customHeight="1" x14ac:dyDescent="0.25">
      <c r="A184" s="51" t="s">
        <v>1</v>
      </c>
      <c r="B184" s="51" t="s">
        <v>43</v>
      </c>
      <c r="C184" s="51" t="s">
        <v>873</v>
      </c>
      <c r="D184" s="51" t="s">
        <v>451</v>
      </c>
      <c r="E184" s="51" t="s">
        <v>450</v>
      </c>
      <c r="F184" s="51" t="s">
        <v>852</v>
      </c>
      <c r="G184" s="51" t="s">
        <v>247</v>
      </c>
      <c r="H184" s="51" t="s">
        <v>856</v>
      </c>
      <c r="I184" s="51" t="s">
        <v>74</v>
      </c>
      <c r="J184" s="50">
        <v>43816</v>
      </c>
      <c r="K184" s="55">
        <v>2018</v>
      </c>
      <c r="L184" s="51" t="s">
        <v>45</v>
      </c>
      <c r="M184" s="51" t="s">
        <v>98</v>
      </c>
      <c r="N184" s="51" t="s">
        <v>91</v>
      </c>
      <c r="O184" s="51" t="s">
        <v>75</v>
      </c>
      <c r="P184" s="51" t="s">
        <v>599</v>
      </c>
      <c r="Q184" s="51" t="s">
        <v>44</v>
      </c>
      <c r="R184" s="52" t="s">
        <v>44</v>
      </c>
      <c r="S184" s="51"/>
      <c r="T184" s="56" t="s">
        <v>2522</v>
      </c>
      <c r="U184" s="57"/>
      <c r="V184" s="58" t="s">
        <v>2491</v>
      </c>
      <c r="W184" s="28" t="s">
        <v>364</v>
      </c>
      <c r="X184" s="59" t="s">
        <v>2371</v>
      </c>
      <c r="Y184" s="53" t="s">
        <v>866</v>
      </c>
      <c r="Z184" s="53" t="s">
        <v>863</v>
      </c>
      <c r="AA184" s="18" t="s">
        <v>867</v>
      </c>
      <c r="AB184" s="97" t="s">
        <v>868</v>
      </c>
      <c r="AC184" s="53"/>
    </row>
    <row r="185" spans="1:29" s="29" customFormat="1" ht="25.2" customHeight="1" x14ac:dyDescent="0.25">
      <c r="A185" s="51" t="s">
        <v>1</v>
      </c>
      <c r="B185" s="51" t="s">
        <v>43</v>
      </c>
      <c r="C185" s="51" t="s">
        <v>917</v>
      </c>
      <c r="D185" s="51" t="s">
        <v>452</v>
      </c>
      <c r="E185" s="51" t="s">
        <v>453</v>
      </c>
      <c r="F185" s="51" t="s">
        <v>527</v>
      </c>
      <c r="G185" s="51" t="s">
        <v>244</v>
      </c>
      <c r="H185" s="51" t="s">
        <v>856</v>
      </c>
      <c r="I185" s="51" t="s">
        <v>73</v>
      </c>
      <c r="J185" s="50">
        <v>43816</v>
      </c>
      <c r="K185" s="51" t="s">
        <v>44</v>
      </c>
      <c r="L185" s="51" t="s">
        <v>45</v>
      </c>
      <c r="M185" s="51" t="s">
        <v>98</v>
      </c>
      <c r="N185" s="51" t="s">
        <v>91</v>
      </c>
      <c r="O185" s="51" t="s">
        <v>112</v>
      </c>
      <c r="P185" s="51" t="s">
        <v>44</v>
      </c>
      <c r="Q185" s="51" t="s">
        <v>224</v>
      </c>
      <c r="R185" s="51" t="s">
        <v>98</v>
      </c>
      <c r="S185" s="55">
        <v>100</v>
      </c>
      <c r="T185" s="56" t="s">
        <v>2523</v>
      </c>
      <c r="U185" s="57"/>
      <c r="V185" s="58"/>
      <c r="W185" s="28" t="s">
        <v>364</v>
      </c>
      <c r="X185" s="59" t="s">
        <v>2427</v>
      </c>
      <c r="Y185" s="53" t="s">
        <v>866</v>
      </c>
      <c r="Z185" s="53" t="s">
        <v>863</v>
      </c>
      <c r="AA185" s="18" t="s">
        <v>867</v>
      </c>
      <c r="AB185" s="97" t="s">
        <v>868</v>
      </c>
      <c r="AC185" s="53"/>
    </row>
    <row r="186" spans="1:29" s="29" customFormat="1" ht="25.2" customHeight="1" x14ac:dyDescent="0.25">
      <c r="A186" s="51" t="s">
        <v>1</v>
      </c>
      <c r="B186" s="51" t="s">
        <v>314</v>
      </c>
      <c r="C186" s="51" t="s">
        <v>313</v>
      </c>
      <c r="D186" s="51" t="s">
        <v>927</v>
      </c>
      <c r="E186" s="51" t="s">
        <v>315</v>
      </c>
      <c r="F186" s="51" t="s">
        <v>527</v>
      </c>
      <c r="G186" s="51" t="s">
        <v>306</v>
      </c>
      <c r="H186" s="51" t="s">
        <v>896</v>
      </c>
      <c r="I186" s="51" t="s">
        <v>73</v>
      </c>
      <c r="J186" s="50">
        <v>43816</v>
      </c>
      <c r="K186" s="55">
        <v>2018</v>
      </c>
      <c r="L186" s="51" t="s">
        <v>45</v>
      </c>
      <c r="M186" s="51" t="s">
        <v>98</v>
      </c>
      <c r="N186" s="51" t="s">
        <v>44</v>
      </c>
      <c r="O186" s="51" t="s">
        <v>75</v>
      </c>
      <c r="P186" s="51" t="s">
        <v>44</v>
      </c>
      <c r="Q186" s="51" t="s">
        <v>44</v>
      </c>
      <c r="R186" s="52" t="s">
        <v>44</v>
      </c>
      <c r="S186" s="51"/>
      <c r="T186" s="56" t="s">
        <v>2527</v>
      </c>
      <c r="U186" s="57"/>
      <c r="V186" s="58"/>
      <c r="W186" s="28" t="s">
        <v>364</v>
      </c>
      <c r="X186" s="59" t="s">
        <v>2425</v>
      </c>
      <c r="Y186" s="53" t="s">
        <v>866</v>
      </c>
      <c r="Z186" s="53" t="s">
        <v>863</v>
      </c>
      <c r="AA186" s="18" t="s">
        <v>867</v>
      </c>
      <c r="AB186" s="97" t="s">
        <v>868</v>
      </c>
      <c r="AC186" s="53"/>
    </row>
    <row r="187" spans="1:29" s="29" customFormat="1" ht="25.2" customHeight="1" x14ac:dyDescent="0.25">
      <c r="A187" s="51" t="s">
        <v>1</v>
      </c>
      <c r="B187" s="25" t="s">
        <v>314</v>
      </c>
      <c r="C187" s="25" t="s">
        <v>944</v>
      </c>
      <c r="D187" s="25" t="s">
        <v>960</v>
      </c>
      <c r="E187" s="25"/>
      <c r="F187" s="25" t="s">
        <v>527</v>
      </c>
      <c r="G187" s="25"/>
      <c r="H187" s="51" t="s">
        <v>964</v>
      </c>
      <c r="I187" s="51" t="s">
        <v>74</v>
      </c>
      <c r="J187" s="50">
        <v>43816</v>
      </c>
      <c r="K187" s="25">
        <v>2018</v>
      </c>
      <c r="L187" s="51" t="s">
        <v>45</v>
      </c>
      <c r="M187" s="51" t="s">
        <v>98</v>
      </c>
      <c r="N187" s="51" t="s">
        <v>44</v>
      </c>
      <c r="O187" s="51" t="s">
        <v>75</v>
      </c>
      <c r="P187" s="51">
        <v>70</v>
      </c>
      <c r="Q187" s="51" t="s">
        <v>44</v>
      </c>
      <c r="R187" s="51" t="s">
        <v>44</v>
      </c>
      <c r="S187" s="51" t="s">
        <v>2312</v>
      </c>
      <c r="T187" s="56" t="s">
        <v>2480</v>
      </c>
      <c r="U187" s="57"/>
      <c r="V187" s="58" t="s">
        <v>2491</v>
      </c>
      <c r="W187" s="28" t="s">
        <v>364</v>
      </c>
      <c r="X187" s="59" t="s">
        <v>2411</v>
      </c>
      <c r="Y187" s="53" t="s">
        <v>866</v>
      </c>
      <c r="Z187" s="53" t="s">
        <v>863</v>
      </c>
      <c r="AA187" s="18" t="s">
        <v>867</v>
      </c>
      <c r="AB187" s="97" t="s">
        <v>868</v>
      </c>
      <c r="AC187" s="28"/>
    </row>
    <row r="188" spans="1:29" s="29" customFormat="1" ht="25.2" customHeight="1" x14ac:dyDescent="0.25">
      <c r="A188" s="51" t="s">
        <v>1</v>
      </c>
      <c r="B188" s="51" t="s">
        <v>174</v>
      </c>
      <c r="C188" s="51" t="s">
        <v>174</v>
      </c>
      <c r="D188" s="51" t="s">
        <v>918</v>
      </c>
      <c r="E188" s="51" t="s">
        <v>175</v>
      </c>
      <c r="F188" s="51" t="s">
        <v>852</v>
      </c>
      <c r="G188" s="51" t="s">
        <v>978</v>
      </c>
      <c r="H188" s="51" t="s">
        <v>921</v>
      </c>
      <c r="I188" s="51" t="s">
        <v>74</v>
      </c>
      <c r="J188" s="50">
        <v>43816</v>
      </c>
      <c r="K188" s="51">
        <v>2017</v>
      </c>
      <c r="L188" s="51" t="s">
        <v>45</v>
      </c>
      <c r="M188" s="51" t="s">
        <v>98</v>
      </c>
      <c r="N188" s="51" t="s">
        <v>91</v>
      </c>
      <c r="O188" s="51" t="s">
        <v>75</v>
      </c>
      <c r="P188" s="51">
        <v>70</v>
      </c>
      <c r="Q188" s="51" t="s">
        <v>44</v>
      </c>
      <c r="R188" s="52" t="s">
        <v>44</v>
      </c>
      <c r="S188" s="51"/>
      <c r="T188" s="56" t="s">
        <v>2443</v>
      </c>
      <c r="U188" s="57"/>
      <c r="V188" s="58" t="s">
        <v>2491</v>
      </c>
      <c r="W188" s="28" t="s">
        <v>364</v>
      </c>
      <c r="X188" s="59" t="s">
        <v>2372</v>
      </c>
      <c r="Y188" s="53" t="s">
        <v>866</v>
      </c>
      <c r="Z188" s="53" t="s">
        <v>863</v>
      </c>
      <c r="AA188" s="18" t="s">
        <v>867</v>
      </c>
      <c r="AB188" s="97" t="s">
        <v>868</v>
      </c>
      <c r="AC188" s="99" t="s">
        <v>401</v>
      </c>
    </row>
    <row r="189" spans="1:29" s="29" customFormat="1" ht="25.2" customHeight="1" x14ac:dyDescent="0.25">
      <c r="A189" s="51" t="s">
        <v>1</v>
      </c>
      <c r="B189" s="51" t="s">
        <v>174</v>
      </c>
      <c r="C189" s="25" t="s">
        <v>2323</v>
      </c>
      <c r="D189" s="25" t="s">
        <v>2324</v>
      </c>
      <c r="E189" s="25" t="s">
        <v>2325</v>
      </c>
      <c r="F189" s="25" t="s">
        <v>852</v>
      </c>
      <c r="G189" s="25"/>
      <c r="H189" s="51" t="s">
        <v>1258</v>
      </c>
      <c r="I189" s="51" t="s">
        <v>73</v>
      </c>
      <c r="J189" s="50">
        <v>43816</v>
      </c>
      <c r="K189" s="51"/>
      <c r="L189" s="51"/>
      <c r="M189" s="51"/>
      <c r="N189" s="51"/>
      <c r="O189" s="51"/>
      <c r="P189" s="51"/>
      <c r="Q189" s="51"/>
      <c r="R189" s="52"/>
      <c r="S189" s="51" t="s">
        <v>2312</v>
      </c>
      <c r="T189" s="56" t="s">
        <v>2496</v>
      </c>
      <c r="U189" s="57"/>
      <c r="V189" s="58"/>
      <c r="W189" s="28"/>
      <c r="X189" s="59" t="s">
        <v>2428</v>
      </c>
      <c r="Y189" s="53" t="s">
        <v>866</v>
      </c>
      <c r="Z189" s="53" t="s">
        <v>863</v>
      </c>
      <c r="AA189" s="18" t="s">
        <v>867</v>
      </c>
      <c r="AB189" s="97" t="s">
        <v>868</v>
      </c>
      <c r="AC189" s="99"/>
    </row>
    <row r="190" spans="1:29" s="29" customFormat="1" ht="25.2" customHeight="1" x14ac:dyDescent="0.25">
      <c r="A190" s="51" t="s">
        <v>1</v>
      </c>
      <c r="B190" s="51" t="s">
        <v>38</v>
      </c>
      <c r="C190" s="25" t="s">
        <v>38</v>
      </c>
      <c r="D190" s="25" t="s">
        <v>951</v>
      </c>
      <c r="E190" s="25"/>
      <c r="F190" s="25" t="s">
        <v>852</v>
      </c>
      <c r="G190" s="25"/>
      <c r="H190" s="51" t="s">
        <v>965</v>
      </c>
      <c r="I190" s="51" t="s">
        <v>74</v>
      </c>
      <c r="J190" s="50">
        <v>43816</v>
      </c>
      <c r="K190" s="25">
        <v>2019</v>
      </c>
      <c r="L190" s="51" t="s">
        <v>45</v>
      </c>
      <c r="M190" s="51" t="s">
        <v>98</v>
      </c>
      <c r="N190" s="51" t="s">
        <v>44</v>
      </c>
      <c r="O190" s="51" t="s">
        <v>75</v>
      </c>
      <c r="P190" s="51">
        <v>70</v>
      </c>
      <c r="Q190" s="51" t="s">
        <v>44</v>
      </c>
      <c r="R190" s="51" t="s">
        <v>44</v>
      </c>
      <c r="S190" s="51" t="s">
        <v>2312</v>
      </c>
      <c r="T190" s="56" t="s">
        <v>2439</v>
      </c>
      <c r="U190" s="57"/>
      <c r="V190" s="58"/>
      <c r="W190" s="28" t="s">
        <v>364</v>
      </c>
      <c r="X190" s="59" t="s">
        <v>2431</v>
      </c>
      <c r="Y190" s="53" t="s">
        <v>866</v>
      </c>
      <c r="Z190" s="53" t="s">
        <v>863</v>
      </c>
      <c r="AA190" s="18" t="s">
        <v>867</v>
      </c>
      <c r="AB190" s="97" t="s">
        <v>868</v>
      </c>
      <c r="AC190" s="28"/>
    </row>
    <row r="191" spans="1:29" s="29" customFormat="1" ht="25.2" customHeight="1" x14ac:dyDescent="0.25">
      <c r="A191" s="51" t="s">
        <v>1</v>
      </c>
      <c r="B191" s="51" t="s">
        <v>38</v>
      </c>
      <c r="C191" s="51" t="s">
        <v>38</v>
      </c>
      <c r="D191" s="51" t="s">
        <v>441</v>
      </c>
      <c r="E191" s="51" t="s">
        <v>440</v>
      </c>
      <c r="F191" s="51" t="s">
        <v>879</v>
      </c>
      <c r="G191" s="51" t="s">
        <v>1126</v>
      </c>
      <c r="H191" s="51" t="s">
        <v>856</v>
      </c>
      <c r="I191" s="51" t="s">
        <v>74</v>
      </c>
      <c r="J191" s="50">
        <v>43816</v>
      </c>
      <c r="K191" s="55">
        <v>2012</v>
      </c>
      <c r="L191" s="51" t="s">
        <v>45</v>
      </c>
      <c r="M191" s="51" t="s">
        <v>98</v>
      </c>
      <c r="N191" s="51" t="s">
        <v>91</v>
      </c>
      <c r="O191" s="51" t="s">
        <v>75</v>
      </c>
      <c r="P191" s="51" t="s">
        <v>599</v>
      </c>
      <c r="Q191" s="51" t="s">
        <v>248</v>
      </c>
      <c r="R191" s="52" t="s">
        <v>166</v>
      </c>
      <c r="S191" s="51"/>
      <c r="T191" s="56" t="s">
        <v>2460</v>
      </c>
      <c r="U191" s="57"/>
      <c r="V191" s="58" t="s">
        <v>2491</v>
      </c>
      <c r="W191" s="28" t="s">
        <v>364</v>
      </c>
      <c r="X191" s="59" t="s">
        <v>2389</v>
      </c>
      <c r="Y191" s="53" t="s">
        <v>866</v>
      </c>
      <c r="Z191" s="53" t="s">
        <v>863</v>
      </c>
      <c r="AA191" s="18" t="s">
        <v>867</v>
      </c>
      <c r="AB191" s="97" t="s">
        <v>868</v>
      </c>
      <c r="AC191" s="53"/>
    </row>
    <row r="192" spans="1:29" s="29" customFormat="1" ht="25.2" customHeight="1" x14ac:dyDescent="0.25">
      <c r="A192" s="51" t="s">
        <v>1</v>
      </c>
      <c r="B192" s="51" t="s">
        <v>38</v>
      </c>
      <c r="C192" s="51" t="s">
        <v>38</v>
      </c>
      <c r="D192" s="51" t="s">
        <v>880</v>
      </c>
      <c r="E192" s="51" t="s">
        <v>443</v>
      </c>
      <c r="F192" s="51" t="s">
        <v>852</v>
      </c>
      <c r="G192" s="51" t="s">
        <v>320</v>
      </c>
      <c r="H192" s="51" t="s">
        <v>856</v>
      </c>
      <c r="I192" s="51" t="s">
        <v>74</v>
      </c>
      <c r="J192" s="50">
        <v>43816</v>
      </c>
      <c r="K192" s="51">
        <v>2015</v>
      </c>
      <c r="L192" s="51" t="s">
        <v>45</v>
      </c>
      <c r="M192" s="51" t="s">
        <v>98</v>
      </c>
      <c r="N192" s="51" t="s">
        <v>91</v>
      </c>
      <c r="O192" s="51" t="s">
        <v>75</v>
      </c>
      <c r="P192" s="51">
        <v>70</v>
      </c>
      <c r="Q192" s="51" t="s">
        <v>228</v>
      </c>
      <c r="R192" s="52" t="s">
        <v>44</v>
      </c>
      <c r="S192" s="51"/>
      <c r="T192" s="56" t="s">
        <v>2461</v>
      </c>
      <c r="U192" s="57"/>
      <c r="V192" s="58" t="s">
        <v>2491</v>
      </c>
      <c r="W192" s="28" t="s">
        <v>364</v>
      </c>
      <c r="X192" s="59" t="s">
        <v>2390</v>
      </c>
      <c r="Y192" s="53" t="s">
        <v>866</v>
      </c>
      <c r="Z192" s="53" t="s">
        <v>863</v>
      </c>
      <c r="AA192" s="18" t="s">
        <v>867</v>
      </c>
      <c r="AB192" s="97" t="s">
        <v>868</v>
      </c>
      <c r="AC192" s="53"/>
    </row>
    <row r="193" spans="1:29" s="29" customFormat="1" ht="25.2" customHeight="1" x14ac:dyDescent="0.25">
      <c r="A193" s="51" t="s">
        <v>1</v>
      </c>
      <c r="B193" s="51" t="s">
        <v>38</v>
      </c>
      <c r="C193" s="51" t="s">
        <v>38</v>
      </c>
      <c r="D193" s="60" t="s">
        <v>438</v>
      </c>
      <c r="E193" s="20" t="s">
        <v>439</v>
      </c>
      <c r="F193" s="51" t="s">
        <v>527</v>
      </c>
      <c r="G193" s="51" t="s">
        <v>246</v>
      </c>
      <c r="H193" s="51" t="s">
        <v>856</v>
      </c>
      <c r="I193" s="51" t="s">
        <v>2362</v>
      </c>
      <c r="J193" s="50">
        <v>43816</v>
      </c>
      <c r="K193" s="55">
        <v>2018</v>
      </c>
      <c r="L193" s="51" t="s">
        <v>45</v>
      </c>
      <c r="M193" s="51" t="s">
        <v>98</v>
      </c>
      <c r="N193" s="51" t="s">
        <v>91</v>
      </c>
      <c r="O193" s="51" t="s">
        <v>75</v>
      </c>
      <c r="P193" s="51">
        <v>70</v>
      </c>
      <c r="Q193" s="51" t="s">
        <v>54</v>
      </c>
      <c r="R193" s="52" t="s">
        <v>45</v>
      </c>
      <c r="S193" s="51"/>
      <c r="T193" s="56" t="s">
        <v>2493</v>
      </c>
      <c r="U193" s="57"/>
      <c r="V193" s="58" t="s">
        <v>2491</v>
      </c>
      <c r="W193" s="28" t="s">
        <v>364</v>
      </c>
      <c r="X193" s="59" t="s">
        <v>2494</v>
      </c>
      <c r="Y193" s="53" t="s">
        <v>866</v>
      </c>
      <c r="Z193" s="53" t="s">
        <v>863</v>
      </c>
      <c r="AA193" s="18" t="s">
        <v>867</v>
      </c>
      <c r="AB193" s="97" t="s">
        <v>868</v>
      </c>
      <c r="AC193" s="53"/>
    </row>
    <row r="194" spans="1:29" s="29" customFormat="1" ht="25.2" customHeight="1" x14ac:dyDescent="0.25">
      <c r="A194" s="51" t="s">
        <v>1</v>
      </c>
      <c r="B194" s="51" t="s">
        <v>38</v>
      </c>
      <c r="C194" s="25" t="s">
        <v>38</v>
      </c>
      <c r="D194" s="25" t="s">
        <v>2336</v>
      </c>
      <c r="E194" s="25" t="s">
        <v>2337</v>
      </c>
      <c r="F194" s="25" t="s">
        <v>852</v>
      </c>
      <c r="G194" s="25"/>
      <c r="H194" s="51" t="s">
        <v>1258</v>
      </c>
      <c r="I194" s="51" t="s">
        <v>73</v>
      </c>
      <c r="J194" s="50">
        <v>43816</v>
      </c>
      <c r="K194" s="55"/>
      <c r="L194" s="51"/>
      <c r="M194" s="51"/>
      <c r="N194" s="51"/>
      <c r="O194" s="51"/>
      <c r="P194" s="51"/>
      <c r="Q194" s="51"/>
      <c r="R194" s="52"/>
      <c r="S194" s="51"/>
      <c r="T194" s="56" t="s">
        <v>2496</v>
      </c>
      <c r="U194" s="57"/>
      <c r="V194" s="58"/>
      <c r="W194" s="28"/>
      <c r="X194" s="59" t="s">
        <v>2428</v>
      </c>
      <c r="Y194" s="53" t="s">
        <v>866</v>
      </c>
      <c r="Z194" s="53" t="s">
        <v>863</v>
      </c>
      <c r="AA194" s="18" t="s">
        <v>867</v>
      </c>
      <c r="AB194" s="97" t="s">
        <v>868</v>
      </c>
      <c r="AC194" s="53"/>
    </row>
    <row r="195" spans="1:29" s="29" customFormat="1" ht="25.2" customHeight="1" x14ac:dyDescent="0.25">
      <c r="A195" s="51" t="s">
        <v>1</v>
      </c>
      <c r="B195" s="51" t="s">
        <v>38</v>
      </c>
      <c r="C195" s="25" t="s">
        <v>38</v>
      </c>
      <c r="D195" s="25" t="s">
        <v>952</v>
      </c>
      <c r="E195" s="25" t="s">
        <v>1384</v>
      </c>
      <c r="F195" s="25" t="s">
        <v>527</v>
      </c>
      <c r="G195" s="25"/>
      <c r="H195" s="51" t="s">
        <v>856</v>
      </c>
      <c r="I195" s="51" t="s">
        <v>73</v>
      </c>
      <c r="J195" s="50">
        <v>43816</v>
      </c>
      <c r="K195" s="25">
        <v>2017</v>
      </c>
      <c r="L195" s="51" t="s">
        <v>45</v>
      </c>
      <c r="M195" s="51" t="s">
        <v>44</v>
      </c>
      <c r="N195" s="51" t="s">
        <v>44</v>
      </c>
      <c r="O195" s="51" t="s">
        <v>75</v>
      </c>
      <c r="P195" s="51">
        <v>70</v>
      </c>
      <c r="Q195" s="51" t="s">
        <v>44</v>
      </c>
      <c r="R195" s="51" t="s">
        <v>44</v>
      </c>
      <c r="S195" s="51"/>
      <c r="T195" s="56" t="s">
        <v>2525</v>
      </c>
      <c r="U195" s="57"/>
      <c r="V195" s="58"/>
      <c r="W195" s="28" t="s">
        <v>364</v>
      </c>
      <c r="X195" s="59" t="s">
        <v>2426</v>
      </c>
      <c r="Y195" s="53" t="s">
        <v>866</v>
      </c>
      <c r="Z195" s="53" t="s">
        <v>863</v>
      </c>
      <c r="AA195" s="18" t="s">
        <v>867</v>
      </c>
      <c r="AB195" s="97" t="s">
        <v>868</v>
      </c>
      <c r="AC195" s="28"/>
    </row>
    <row r="196" spans="1:29" s="29" customFormat="1" ht="25.2" customHeight="1" x14ac:dyDescent="0.25">
      <c r="A196" s="51" t="s">
        <v>1</v>
      </c>
      <c r="B196" s="51" t="s">
        <v>38</v>
      </c>
      <c r="C196" s="51" t="s">
        <v>881</v>
      </c>
      <c r="D196" s="51" t="s">
        <v>442</v>
      </c>
      <c r="E196" s="51" t="s">
        <v>130</v>
      </c>
      <c r="F196" s="51" t="s">
        <v>852</v>
      </c>
      <c r="G196" s="51" t="s">
        <v>239</v>
      </c>
      <c r="H196" s="51" t="s">
        <v>856</v>
      </c>
      <c r="I196" s="51" t="s">
        <v>74</v>
      </c>
      <c r="J196" s="50">
        <v>43816</v>
      </c>
      <c r="K196" s="100">
        <v>2012</v>
      </c>
      <c r="L196" s="51" t="s">
        <v>45</v>
      </c>
      <c r="M196" s="51" t="s">
        <v>98</v>
      </c>
      <c r="N196" s="51" t="s">
        <v>90</v>
      </c>
      <c r="O196" s="51" t="s">
        <v>75</v>
      </c>
      <c r="P196" s="51">
        <v>70</v>
      </c>
      <c r="Q196" s="51" t="s">
        <v>54</v>
      </c>
      <c r="R196" s="52" t="s">
        <v>45</v>
      </c>
      <c r="S196" s="51"/>
      <c r="T196" s="56" t="s">
        <v>2462</v>
      </c>
      <c r="U196" s="57"/>
      <c r="V196" s="58" t="s">
        <v>2491</v>
      </c>
      <c r="W196" s="28" t="s">
        <v>364</v>
      </c>
      <c r="X196" s="59" t="s">
        <v>2391</v>
      </c>
      <c r="Y196" s="53" t="s">
        <v>866</v>
      </c>
      <c r="Z196" s="53" t="s">
        <v>863</v>
      </c>
      <c r="AA196" s="18" t="s">
        <v>867</v>
      </c>
      <c r="AB196" s="97" t="s">
        <v>868</v>
      </c>
      <c r="AC196" s="53"/>
    </row>
    <row r="197" spans="1:29" s="29" customFormat="1" ht="25.2" customHeight="1" x14ac:dyDescent="0.25">
      <c r="A197" s="51" t="s">
        <v>1</v>
      </c>
      <c r="B197" s="51" t="s">
        <v>908</v>
      </c>
      <c r="C197" s="25" t="s">
        <v>1238</v>
      </c>
      <c r="D197" s="25" t="s">
        <v>2057</v>
      </c>
      <c r="E197" s="25" t="s">
        <v>2056</v>
      </c>
      <c r="F197" s="51" t="s">
        <v>2058</v>
      </c>
      <c r="G197" s="51" t="s">
        <v>59</v>
      </c>
      <c r="H197" s="25" t="s">
        <v>1239</v>
      </c>
      <c r="I197" s="25" t="s">
        <v>74</v>
      </c>
      <c r="J197" s="50">
        <v>43816</v>
      </c>
      <c r="K197" s="25">
        <v>2019</v>
      </c>
      <c r="L197" s="25"/>
      <c r="M197" s="51" t="s">
        <v>98</v>
      </c>
      <c r="N197" s="25" t="s">
        <v>91</v>
      </c>
      <c r="O197" s="25" t="s">
        <v>75</v>
      </c>
      <c r="P197" s="25">
        <v>70</v>
      </c>
      <c r="Q197" s="25"/>
      <c r="R197" s="25"/>
      <c r="S197" s="51" t="s">
        <v>2312</v>
      </c>
      <c r="T197" s="27" t="s">
        <v>2436</v>
      </c>
      <c r="U197" s="98"/>
      <c r="V197" s="58"/>
      <c r="W197" s="28" t="s">
        <v>364</v>
      </c>
      <c r="X197" s="45" t="s">
        <v>2434</v>
      </c>
      <c r="Y197" s="53" t="s">
        <v>866</v>
      </c>
      <c r="Z197" s="53" t="s">
        <v>863</v>
      </c>
      <c r="AA197" s="18" t="s">
        <v>867</v>
      </c>
      <c r="AB197" s="97"/>
      <c r="AC197" s="28"/>
    </row>
    <row r="198" spans="1:29" s="29" customFormat="1" ht="25.2" customHeight="1" x14ac:dyDescent="0.25">
      <c r="A198" s="51" t="s">
        <v>1</v>
      </c>
      <c r="B198" s="51" t="s">
        <v>908</v>
      </c>
      <c r="C198" s="51" t="s">
        <v>355</v>
      </c>
      <c r="D198" s="51" t="s">
        <v>1406</v>
      </c>
      <c r="E198" s="51" t="s">
        <v>355</v>
      </c>
      <c r="F198" s="51" t="s">
        <v>852</v>
      </c>
      <c r="G198" s="51"/>
      <c r="H198" s="51" t="s">
        <v>1258</v>
      </c>
      <c r="I198" s="51" t="s">
        <v>73</v>
      </c>
      <c r="J198" s="50">
        <v>43816</v>
      </c>
      <c r="K198" s="51"/>
      <c r="L198" s="51"/>
      <c r="M198" s="51"/>
      <c r="N198" s="51"/>
      <c r="O198" s="51"/>
      <c r="P198" s="51"/>
      <c r="Q198" s="51"/>
      <c r="R198" s="51"/>
      <c r="S198" s="51"/>
      <c r="T198" s="56" t="s">
        <v>2525</v>
      </c>
      <c r="U198" s="57"/>
      <c r="V198" s="58"/>
      <c r="W198" s="28" t="s">
        <v>364</v>
      </c>
      <c r="X198" s="59" t="s">
        <v>2423</v>
      </c>
      <c r="Y198" s="53" t="s">
        <v>866</v>
      </c>
      <c r="Z198" s="53" t="s">
        <v>863</v>
      </c>
      <c r="AA198" s="18" t="s">
        <v>867</v>
      </c>
      <c r="AB198" s="97" t="s">
        <v>868</v>
      </c>
      <c r="AC198" s="53"/>
    </row>
    <row r="199" spans="1:29" s="29" customFormat="1" ht="25.2" customHeight="1" x14ac:dyDescent="0.25">
      <c r="A199" s="51" t="s">
        <v>1</v>
      </c>
      <c r="B199" s="51" t="s">
        <v>908</v>
      </c>
      <c r="C199" s="51" t="s">
        <v>875</v>
      </c>
      <c r="D199" s="51" t="s">
        <v>841</v>
      </c>
      <c r="E199" s="51" t="s">
        <v>839</v>
      </c>
      <c r="F199" s="51" t="s">
        <v>852</v>
      </c>
      <c r="G199" s="51" t="s">
        <v>59</v>
      </c>
      <c r="H199" s="51" t="s">
        <v>856</v>
      </c>
      <c r="I199" s="51" t="s">
        <v>74</v>
      </c>
      <c r="J199" s="50">
        <v>43816</v>
      </c>
      <c r="K199" s="100">
        <v>2017</v>
      </c>
      <c r="L199" s="51"/>
      <c r="M199" s="51" t="s">
        <v>98</v>
      </c>
      <c r="N199" s="51" t="s">
        <v>91</v>
      </c>
      <c r="O199" s="51" t="s">
        <v>75</v>
      </c>
      <c r="P199" s="51">
        <v>70</v>
      </c>
      <c r="Q199" s="51" t="s">
        <v>54</v>
      </c>
      <c r="R199" s="52" t="s">
        <v>44</v>
      </c>
      <c r="S199" s="51"/>
      <c r="T199" s="56" t="s">
        <v>2452</v>
      </c>
      <c r="U199" s="57"/>
      <c r="V199" s="58" t="s">
        <v>2491</v>
      </c>
      <c r="W199" s="28" t="s">
        <v>364</v>
      </c>
      <c r="X199" s="59" t="s">
        <v>2381</v>
      </c>
      <c r="Y199" s="53" t="s">
        <v>866</v>
      </c>
      <c r="Z199" s="53" t="s">
        <v>863</v>
      </c>
      <c r="AA199" s="18" t="s">
        <v>867</v>
      </c>
      <c r="AB199" s="97" t="s">
        <v>868</v>
      </c>
      <c r="AC199" s="53"/>
    </row>
    <row r="200" spans="1:29" s="29" customFormat="1" ht="25.2" customHeight="1" x14ac:dyDescent="0.25">
      <c r="A200" s="51" t="s">
        <v>1</v>
      </c>
      <c r="B200" s="51" t="s">
        <v>908</v>
      </c>
      <c r="C200" s="51" t="s">
        <v>875</v>
      </c>
      <c r="D200" s="51" t="s">
        <v>377</v>
      </c>
      <c r="E200" s="51" t="s">
        <v>378</v>
      </c>
      <c r="F200" s="51" t="s">
        <v>356</v>
      </c>
      <c r="G200" s="51" t="s">
        <v>379</v>
      </c>
      <c r="H200" s="51" t="s">
        <v>356</v>
      </c>
      <c r="I200" s="51" t="s">
        <v>74</v>
      </c>
      <c r="J200" s="50">
        <v>43816</v>
      </c>
      <c r="K200" s="22">
        <v>2015</v>
      </c>
      <c r="L200" s="51" t="s">
        <v>45</v>
      </c>
      <c r="M200" s="51" t="s">
        <v>98</v>
      </c>
      <c r="N200" s="51" t="s">
        <v>91</v>
      </c>
      <c r="O200" s="51" t="s">
        <v>112</v>
      </c>
      <c r="P200" s="51" t="s">
        <v>599</v>
      </c>
      <c r="Q200" s="51" t="s">
        <v>253</v>
      </c>
      <c r="R200" s="51" t="s">
        <v>45</v>
      </c>
      <c r="S200" s="51"/>
      <c r="T200" s="56" t="s">
        <v>2453</v>
      </c>
      <c r="U200" s="57"/>
      <c r="V200" s="58" t="s">
        <v>2491</v>
      </c>
      <c r="W200" s="28" t="s">
        <v>364</v>
      </c>
      <c r="X200" s="59" t="s">
        <v>2382</v>
      </c>
      <c r="Y200" s="53" t="s">
        <v>866</v>
      </c>
      <c r="Z200" s="53" t="s">
        <v>863</v>
      </c>
      <c r="AA200" s="18" t="s">
        <v>867</v>
      </c>
      <c r="AB200" s="97" t="s">
        <v>868</v>
      </c>
      <c r="AC200" s="53"/>
    </row>
    <row r="201" spans="1:29" s="29" customFormat="1" ht="25.2" customHeight="1" x14ac:dyDescent="0.25">
      <c r="A201" s="51" t="s">
        <v>1</v>
      </c>
      <c r="B201" s="51" t="s">
        <v>908</v>
      </c>
      <c r="C201" s="51" t="s">
        <v>909</v>
      </c>
      <c r="D201" s="51" t="s">
        <v>910</v>
      </c>
      <c r="E201" s="51" t="s">
        <v>911</v>
      </c>
      <c r="F201" s="51" t="s">
        <v>59</v>
      </c>
      <c r="G201" s="51"/>
      <c r="H201" s="51" t="s">
        <v>856</v>
      </c>
      <c r="I201" s="51" t="s">
        <v>74</v>
      </c>
      <c r="J201" s="50">
        <v>43816</v>
      </c>
      <c r="K201" s="55">
        <v>2018</v>
      </c>
      <c r="L201" s="51"/>
      <c r="M201" s="51" t="s">
        <v>98</v>
      </c>
      <c r="N201" s="51" t="s">
        <v>44</v>
      </c>
      <c r="O201" s="51" t="s">
        <v>44</v>
      </c>
      <c r="P201" s="51">
        <v>70</v>
      </c>
      <c r="Q201" s="51" t="s">
        <v>44</v>
      </c>
      <c r="R201" s="52" t="s">
        <v>44</v>
      </c>
      <c r="S201" s="51"/>
      <c r="T201" s="56" t="s">
        <v>2457</v>
      </c>
      <c r="U201" s="57"/>
      <c r="V201" s="58" t="s">
        <v>2491</v>
      </c>
      <c r="W201" s="28" t="s">
        <v>364</v>
      </c>
      <c r="X201" s="59" t="s">
        <v>2395</v>
      </c>
      <c r="Y201" s="53" t="s">
        <v>866</v>
      </c>
      <c r="Z201" s="53" t="s">
        <v>863</v>
      </c>
      <c r="AA201" s="18" t="s">
        <v>867</v>
      </c>
      <c r="AB201" s="97" t="s">
        <v>868</v>
      </c>
      <c r="AC201" s="53"/>
    </row>
    <row r="202" spans="1:29" s="29" customFormat="1" ht="25.2" customHeight="1" x14ac:dyDescent="0.25">
      <c r="A202" s="51" t="s">
        <v>1</v>
      </c>
      <c r="B202" s="51" t="s">
        <v>908</v>
      </c>
      <c r="C202" s="25" t="s">
        <v>941</v>
      </c>
      <c r="D202" s="25" t="s">
        <v>1371</v>
      </c>
      <c r="E202" s="25" t="s">
        <v>1265</v>
      </c>
      <c r="F202" s="25" t="s">
        <v>852</v>
      </c>
      <c r="G202" s="25"/>
      <c r="H202" s="51" t="s">
        <v>965</v>
      </c>
      <c r="I202" s="51" t="s">
        <v>74</v>
      </c>
      <c r="J202" s="50">
        <v>43816</v>
      </c>
      <c r="K202" s="25">
        <v>2018</v>
      </c>
      <c r="L202" s="51" t="s">
        <v>45</v>
      </c>
      <c r="M202" s="51" t="s">
        <v>98</v>
      </c>
      <c r="N202" s="51" t="s">
        <v>44</v>
      </c>
      <c r="O202" s="51" t="s">
        <v>75</v>
      </c>
      <c r="P202" s="51">
        <v>70</v>
      </c>
      <c r="Q202" s="51" t="s">
        <v>44</v>
      </c>
      <c r="R202" s="51" t="s">
        <v>44</v>
      </c>
      <c r="S202" s="51" t="s">
        <v>2312</v>
      </c>
      <c r="T202" s="56" t="s">
        <v>2470</v>
      </c>
      <c r="U202" s="57"/>
      <c r="V202" s="58" t="s">
        <v>2491</v>
      </c>
      <c r="W202" s="28" t="s">
        <v>364</v>
      </c>
      <c r="X202" s="59" t="s">
        <v>2400</v>
      </c>
      <c r="Y202" s="53" t="s">
        <v>866</v>
      </c>
      <c r="Z202" s="53" t="s">
        <v>863</v>
      </c>
      <c r="AA202" s="18" t="s">
        <v>867</v>
      </c>
      <c r="AB202" s="97" t="s">
        <v>868</v>
      </c>
      <c r="AC202" s="28"/>
    </row>
    <row r="203" spans="1:29" s="29" customFormat="1" ht="25.2" customHeight="1" x14ac:dyDescent="0.25">
      <c r="A203" s="51" t="s">
        <v>1</v>
      </c>
      <c r="B203" s="51" t="s">
        <v>908</v>
      </c>
      <c r="C203" s="51" t="s">
        <v>644</v>
      </c>
      <c r="D203" s="51" t="s">
        <v>1372</v>
      </c>
      <c r="E203" s="51" t="s">
        <v>645</v>
      </c>
      <c r="F203" s="51" t="s">
        <v>59</v>
      </c>
      <c r="G203" s="51" t="s">
        <v>646</v>
      </c>
      <c r="H203" s="51" t="s">
        <v>856</v>
      </c>
      <c r="I203" s="51" t="s">
        <v>74</v>
      </c>
      <c r="J203" s="50">
        <v>43816</v>
      </c>
      <c r="K203" s="55">
        <v>2016</v>
      </c>
      <c r="L203" s="51" t="s">
        <v>45</v>
      </c>
      <c r="M203" s="51" t="s">
        <v>98</v>
      </c>
      <c r="N203" s="51" t="s">
        <v>91</v>
      </c>
      <c r="O203" s="51" t="s">
        <v>75</v>
      </c>
      <c r="P203" s="51">
        <v>70</v>
      </c>
      <c r="Q203" s="51" t="s">
        <v>53</v>
      </c>
      <c r="R203" s="52" t="s">
        <v>44</v>
      </c>
      <c r="S203" s="51"/>
      <c r="T203" s="56" t="s">
        <v>2477</v>
      </c>
      <c r="U203" s="57"/>
      <c r="V203" s="58" t="s">
        <v>2491</v>
      </c>
      <c r="W203" s="28" t="s">
        <v>364</v>
      </c>
      <c r="X203" s="59" t="s">
        <v>2407</v>
      </c>
      <c r="Y203" s="53" t="s">
        <v>866</v>
      </c>
      <c r="Z203" s="53" t="s">
        <v>863</v>
      </c>
      <c r="AA203" s="18" t="s">
        <v>867</v>
      </c>
      <c r="AB203" s="97" t="s">
        <v>868</v>
      </c>
      <c r="AC203" s="53"/>
    </row>
    <row r="204" spans="1:29" s="29" customFormat="1" ht="25.2" customHeight="1" x14ac:dyDescent="0.25">
      <c r="A204" s="51" t="s">
        <v>1</v>
      </c>
      <c r="B204" s="51" t="s">
        <v>908</v>
      </c>
      <c r="C204" s="25" t="s">
        <v>948</v>
      </c>
      <c r="D204" s="25" t="s">
        <v>1351</v>
      </c>
      <c r="E204" s="25"/>
      <c r="F204" s="25" t="s">
        <v>852</v>
      </c>
      <c r="G204" s="25" t="s">
        <v>59</v>
      </c>
      <c r="H204" s="51" t="s">
        <v>965</v>
      </c>
      <c r="I204" s="51" t="s">
        <v>74</v>
      </c>
      <c r="J204" s="50">
        <v>43816</v>
      </c>
      <c r="K204" s="25">
        <v>2018</v>
      </c>
      <c r="L204" s="51" t="s">
        <v>45</v>
      </c>
      <c r="M204" s="51" t="s">
        <v>98</v>
      </c>
      <c r="N204" s="51" t="s">
        <v>44</v>
      </c>
      <c r="O204" s="51" t="s">
        <v>75</v>
      </c>
      <c r="P204" s="51">
        <v>70</v>
      </c>
      <c r="Q204" s="51" t="s">
        <v>44</v>
      </c>
      <c r="R204" s="51" t="s">
        <v>44</v>
      </c>
      <c r="S204" s="51"/>
      <c r="T204" s="56" t="s">
        <v>2487</v>
      </c>
      <c r="U204" s="57"/>
      <c r="V204" s="58" t="s">
        <v>2491</v>
      </c>
      <c r="W204" s="28" t="s">
        <v>364</v>
      </c>
      <c r="X204" s="59" t="s">
        <v>2418</v>
      </c>
      <c r="Y204" s="53" t="s">
        <v>866</v>
      </c>
      <c r="Z204" s="53" t="s">
        <v>863</v>
      </c>
      <c r="AA204" s="18" t="s">
        <v>867</v>
      </c>
      <c r="AB204" s="97" t="s">
        <v>868</v>
      </c>
      <c r="AC204" s="28"/>
    </row>
    <row r="205" spans="1:29" s="29" customFormat="1" ht="25.2" customHeight="1" x14ac:dyDescent="0.25">
      <c r="A205" s="51" t="s">
        <v>1</v>
      </c>
      <c r="B205" s="51" t="s">
        <v>908</v>
      </c>
      <c r="C205" s="51" t="s">
        <v>840</v>
      </c>
      <c r="D205" s="51" t="s">
        <v>842</v>
      </c>
      <c r="E205" s="51" t="s">
        <v>843</v>
      </c>
      <c r="F205" s="25" t="s">
        <v>852</v>
      </c>
      <c r="G205" s="51" t="s">
        <v>894</v>
      </c>
      <c r="H205" s="51" t="s">
        <v>856</v>
      </c>
      <c r="I205" s="51" t="s">
        <v>74</v>
      </c>
      <c r="J205" s="50">
        <v>43816</v>
      </c>
      <c r="K205" s="55">
        <v>2017</v>
      </c>
      <c r="L205" s="51"/>
      <c r="M205" s="51" t="s">
        <v>98</v>
      </c>
      <c r="N205" s="51" t="s">
        <v>91</v>
      </c>
      <c r="O205" s="51" t="s">
        <v>75</v>
      </c>
      <c r="P205" s="51">
        <v>70</v>
      </c>
      <c r="Q205" s="51" t="s">
        <v>54</v>
      </c>
      <c r="R205" s="52" t="s">
        <v>44</v>
      </c>
      <c r="S205" s="51"/>
      <c r="T205" s="56" t="s">
        <v>2452</v>
      </c>
      <c r="U205" s="57"/>
      <c r="V205" s="58" t="s">
        <v>2491</v>
      </c>
      <c r="W205" s="28" t="s">
        <v>364</v>
      </c>
      <c r="X205" s="59" t="s">
        <v>2381</v>
      </c>
      <c r="Y205" s="53" t="s">
        <v>866</v>
      </c>
      <c r="Z205" s="53" t="s">
        <v>863</v>
      </c>
      <c r="AA205" s="18" t="s">
        <v>867</v>
      </c>
      <c r="AB205" s="97" t="s">
        <v>868</v>
      </c>
      <c r="AC205" s="53"/>
    </row>
    <row r="206" spans="1:29" s="29" customFormat="1" ht="25.2" customHeight="1" x14ac:dyDescent="0.25">
      <c r="A206" s="51" t="s">
        <v>1</v>
      </c>
      <c r="B206" s="25" t="s">
        <v>42</v>
      </c>
      <c r="C206" s="25" t="s">
        <v>446</v>
      </c>
      <c r="D206" s="25" t="s">
        <v>1385</v>
      </c>
      <c r="E206" s="25"/>
      <c r="F206" s="25" t="s">
        <v>40</v>
      </c>
      <c r="G206" s="25"/>
      <c r="H206" s="51" t="s">
        <v>856</v>
      </c>
      <c r="I206" s="51" t="s">
        <v>74</v>
      </c>
      <c r="J206" s="50">
        <v>43816</v>
      </c>
      <c r="K206" s="25">
        <v>2017</v>
      </c>
      <c r="L206" s="51" t="s">
        <v>45</v>
      </c>
      <c r="M206" s="51" t="s">
        <v>98</v>
      </c>
      <c r="N206" s="51" t="s">
        <v>44</v>
      </c>
      <c r="O206" s="51" t="s">
        <v>75</v>
      </c>
      <c r="P206" s="51">
        <v>70</v>
      </c>
      <c r="Q206" s="51" t="s">
        <v>44</v>
      </c>
      <c r="R206" s="51" t="s">
        <v>44</v>
      </c>
      <c r="S206" s="51"/>
      <c r="T206" s="56" t="s">
        <v>2439</v>
      </c>
      <c r="U206" s="57"/>
      <c r="V206" s="58" t="s">
        <v>2491</v>
      </c>
      <c r="W206" s="28" t="s">
        <v>364</v>
      </c>
      <c r="X206" s="59" t="s">
        <v>2430</v>
      </c>
      <c r="Y206" s="53" t="s">
        <v>866</v>
      </c>
      <c r="Z206" s="53" t="s">
        <v>863</v>
      </c>
      <c r="AA206" s="18" t="s">
        <v>867</v>
      </c>
      <c r="AB206" s="97" t="s">
        <v>868</v>
      </c>
      <c r="AC206" s="28"/>
    </row>
    <row r="207" spans="1:29" s="29" customFormat="1" ht="25.2" customHeight="1" x14ac:dyDescent="0.25">
      <c r="A207" s="51" t="s">
        <v>1</v>
      </c>
      <c r="B207" s="25" t="s">
        <v>42</v>
      </c>
      <c r="C207" s="25" t="s">
        <v>936</v>
      </c>
      <c r="D207" s="25" t="s">
        <v>1375</v>
      </c>
      <c r="E207" s="25"/>
      <c r="F207" s="25" t="s">
        <v>527</v>
      </c>
      <c r="G207" s="25"/>
      <c r="H207" s="51" t="s">
        <v>965</v>
      </c>
      <c r="I207" s="51" t="s">
        <v>74</v>
      </c>
      <c r="J207" s="50">
        <v>43816</v>
      </c>
      <c r="K207" s="25">
        <v>2018</v>
      </c>
      <c r="L207" s="51" t="s">
        <v>45</v>
      </c>
      <c r="M207" s="51" t="s">
        <v>98</v>
      </c>
      <c r="N207" s="51" t="s">
        <v>44</v>
      </c>
      <c r="O207" s="51" t="s">
        <v>75</v>
      </c>
      <c r="P207" s="51">
        <v>70</v>
      </c>
      <c r="Q207" s="51" t="s">
        <v>44</v>
      </c>
      <c r="R207" s="51" t="s">
        <v>44</v>
      </c>
      <c r="S207" s="51"/>
      <c r="T207" s="15" t="s">
        <v>2439</v>
      </c>
      <c r="U207" s="57"/>
      <c r="V207" s="58" t="s">
        <v>2491</v>
      </c>
      <c r="W207" s="28" t="s">
        <v>364</v>
      </c>
      <c r="X207" s="59" t="s">
        <v>2383</v>
      </c>
      <c r="Y207" s="53" t="s">
        <v>866</v>
      </c>
      <c r="Z207" s="53" t="s">
        <v>863</v>
      </c>
      <c r="AA207" s="18" t="s">
        <v>867</v>
      </c>
      <c r="AB207" s="97" t="s">
        <v>868</v>
      </c>
      <c r="AC207" s="28"/>
    </row>
    <row r="208" spans="1:29" s="29" customFormat="1" ht="25.2" customHeight="1" x14ac:dyDescent="0.25">
      <c r="A208" s="51" t="s">
        <v>1</v>
      </c>
      <c r="B208" s="25" t="s">
        <v>42</v>
      </c>
      <c r="C208" s="25" t="s">
        <v>2340</v>
      </c>
      <c r="D208" s="25" t="s">
        <v>1509</v>
      </c>
      <c r="E208" s="25" t="s">
        <v>2341</v>
      </c>
      <c r="F208" s="25" t="s">
        <v>852</v>
      </c>
      <c r="G208" s="25"/>
      <c r="H208" s="51" t="s">
        <v>1510</v>
      </c>
      <c r="I208" s="51" t="s">
        <v>74</v>
      </c>
      <c r="J208" s="50">
        <v>43816</v>
      </c>
      <c r="K208" s="25">
        <v>2019</v>
      </c>
      <c r="L208" s="51" t="s">
        <v>45</v>
      </c>
      <c r="M208" s="51" t="s">
        <v>98</v>
      </c>
      <c r="N208" s="51" t="s">
        <v>44</v>
      </c>
      <c r="O208" s="51" t="s">
        <v>75</v>
      </c>
      <c r="P208" s="51">
        <v>70</v>
      </c>
      <c r="Q208" s="51" t="s">
        <v>44</v>
      </c>
      <c r="R208" s="51" t="s">
        <v>44</v>
      </c>
      <c r="S208" s="51" t="s">
        <v>2312</v>
      </c>
      <c r="T208" s="56" t="s">
        <v>2468</v>
      </c>
      <c r="U208" s="57"/>
      <c r="V208" s="58" t="s">
        <v>2491</v>
      </c>
      <c r="W208" s="28" t="s">
        <v>364</v>
      </c>
      <c r="X208" s="59" t="s">
        <v>2398</v>
      </c>
      <c r="Y208" s="53" t="s">
        <v>866</v>
      </c>
      <c r="Z208" s="53" t="s">
        <v>863</v>
      </c>
      <c r="AA208" s="18" t="s">
        <v>867</v>
      </c>
      <c r="AB208" s="97" t="s">
        <v>868</v>
      </c>
      <c r="AC208" s="28"/>
    </row>
    <row r="209" spans="1:29" s="29" customFormat="1" ht="25.2" customHeight="1" x14ac:dyDescent="0.25">
      <c r="A209" s="51" t="s">
        <v>1</v>
      </c>
      <c r="B209" s="51" t="s">
        <v>42</v>
      </c>
      <c r="C209" s="51" t="s">
        <v>1397</v>
      </c>
      <c r="D209" s="51" t="s">
        <v>1409</v>
      </c>
      <c r="E209" s="51" t="s">
        <v>1397</v>
      </c>
      <c r="F209" s="51" t="s">
        <v>852</v>
      </c>
      <c r="G209" s="51"/>
      <c r="H209" s="51" t="s">
        <v>1258</v>
      </c>
      <c r="I209" s="51" t="s">
        <v>73</v>
      </c>
      <c r="J209" s="50">
        <v>43816</v>
      </c>
      <c r="K209" s="51"/>
      <c r="L209" s="51"/>
      <c r="M209" s="51"/>
      <c r="N209" s="51"/>
      <c r="O209" s="51"/>
      <c r="P209" s="51"/>
      <c r="Q209" s="51"/>
      <c r="R209" s="51"/>
      <c r="S209" s="51" t="s">
        <v>2312</v>
      </c>
      <c r="T209" s="56" t="s">
        <v>2525</v>
      </c>
      <c r="U209" s="57"/>
      <c r="V209" s="58"/>
      <c r="W209" s="28" t="s">
        <v>364</v>
      </c>
      <c r="X209" s="59" t="s">
        <v>2423</v>
      </c>
      <c r="Y209" s="53" t="s">
        <v>866</v>
      </c>
      <c r="Z209" s="53" t="s">
        <v>863</v>
      </c>
      <c r="AA209" s="18" t="s">
        <v>867</v>
      </c>
      <c r="AB209" s="97" t="s">
        <v>868</v>
      </c>
      <c r="AC209" s="53"/>
    </row>
    <row r="210" spans="1:29" ht="25.2" customHeight="1" x14ac:dyDescent="0.25">
      <c r="A210" s="51" t="s">
        <v>1</v>
      </c>
      <c r="B210" s="51" t="s">
        <v>42</v>
      </c>
      <c r="C210" s="25" t="s">
        <v>947</v>
      </c>
      <c r="D210" s="25" t="s">
        <v>1266</v>
      </c>
      <c r="E210" s="25" t="s">
        <v>1267</v>
      </c>
      <c r="F210" s="25" t="s">
        <v>852</v>
      </c>
      <c r="G210" s="25" t="s">
        <v>1268</v>
      </c>
      <c r="H210" s="51" t="s">
        <v>965</v>
      </c>
      <c r="I210" s="51" t="s">
        <v>74</v>
      </c>
      <c r="J210" s="50">
        <v>43816</v>
      </c>
      <c r="K210" s="25">
        <v>2018</v>
      </c>
      <c r="L210" s="51" t="s">
        <v>45</v>
      </c>
      <c r="M210" s="51" t="s">
        <v>98</v>
      </c>
      <c r="N210" s="51" t="s">
        <v>44</v>
      </c>
      <c r="O210" s="51" t="s">
        <v>75</v>
      </c>
      <c r="P210" s="51">
        <v>70</v>
      </c>
      <c r="Q210" s="51" t="s">
        <v>44</v>
      </c>
      <c r="R210" s="51" t="s">
        <v>44</v>
      </c>
      <c r="S210" s="51"/>
      <c r="T210" s="56" t="s">
        <v>2485</v>
      </c>
      <c r="U210" s="57"/>
      <c r="V210" s="58" t="s">
        <v>2491</v>
      </c>
      <c r="W210" s="28" t="s">
        <v>364</v>
      </c>
      <c r="X210" s="59" t="s">
        <v>2416</v>
      </c>
      <c r="Y210" s="53" t="s">
        <v>866</v>
      </c>
      <c r="Z210" s="53" t="s">
        <v>863</v>
      </c>
      <c r="AA210" s="18" t="s">
        <v>867</v>
      </c>
      <c r="AB210" s="97" t="s">
        <v>868</v>
      </c>
      <c r="AC210" s="28"/>
    </row>
    <row r="211" spans="1:29" s="29" customFormat="1" ht="25.2" customHeight="1" x14ac:dyDescent="0.25">
      <c r="A211" s="51" t="s">
        <v>1</v>
      </c>
      <c r="B211" s="51" t="s">
        <v>42</v>
      </c>
      <c r="C211" s="51" t="s">
        <v>914</v>
      </c>
      <c r="D211" s="51" t="s">
        <v>915</v>
      </c>
      <c r="E211" s="51" t="s">
        <v>916</v>
      </c>
      <c r="F211" s="51" t="s">
        <v>59</v>
      </c>
      <c r="G211" s="51" t="s">
        <v>1060</v>
      </c>
      <c r="H211" s="51" t="s">
        <v>856</v>
      </c>
      <c r="I211" s="51" t="s">
        <v>74</v>
      </c>
      <c r="J211" s="50">
        <v>43816</v>
      </c>
      <c r="K211" s="55">
        <v>2017</v>
      </c>
      <c r="L211" s="51" t="s">
        <v>45</v>
      </c>
      <c r="M211" s="51" t="s">
        <v>98</v>
      </c>
      <c r="N211" s="51" t="s">
        <v>91</v>
      </c>
      <c r="O211" s="51" t="s">
        <v>75</v>
      </c>
      <c r="P211" s="51">
        <v>70</v>
      </c>
      <c r="Q211" s="51" t="s">
        <v>44</v>
      </c>
      <c r="R211" s="51" t="s">
        <v>44</v>
      </c>
      <c r="S211" s="51"/>
      <c r="T211" s="56" t="s">
        <v>2489</v>
      </c>
      <c r="U211" s="57"/>
      <c r="V211" s="58" t="s">
        <v>2491</v>
      </c>
      <c r="W211" s="28" t="s">
        <v>364</v>
      </c>
      <c r="X211" s="59" t="s">
        <v>2420</v>
      </c>
      <c r="Y211" s="53" t="s">
        <v>866</v>
      </c>
      <c r="Z211" s="53" t="s">
        <v>863</v>
      </c>
      <c r="AA211" s="18" t="s">
        <v>867</v>
      </c>
      <c r="AB211" s="97" t="s">
        <v>868</v>
      </c>
      <c r="AC211" s="53"/>
    </row>
    <row r="212" spans="1:29" ht="25.2" customHeight="1" x14ac:dyDescent="0.25">
      <c r="A212" s="25" t="s">
        <v>1</v>
      </c>
      <c r="B212" s="25" t="s">
        <v>571</v>
      </c>
      <c r="C212" s="51" t="s">
        <v>836</v>
      </c>
      <c r="D212" s="51" t="s">
        <v>892</v>
      </c>
      <c r="E212" s="51" t="s">
        <v>837</v>
      </c>
      <c r="F212" s="51" t="s">
        <v>527</v>
      </c>
      <c r="G212" s="51" t="s">
        <v>838</v>
      </c>
      <c r="H212" s="51" t="s">
        <v>856</v>
      </c>
      <c r="I212" s="51" t="s">
        <v>74</v>
      </c>
      <c r="J212" s="50">
        <v>43816</v>
      </c>
      <c r="K212" s="51">
        <v>2017</v>
      </c>
      <c r="L212" s="51"/>
      <c r="M212" s="51" t="s">
        <v>98</v>
      </c>
      <c r="N212" s="51" t="s">
        <v>91</v>
      </c>
      <c r="O212" s="51" t="s">
        <v>44</v>
      </c>
      <c r="P212" s="51">
        <v>70</v>
      </c>
      <c r="Q212" s="51" t="s">
        <v>44</v>
      </c>
      <c r="R212" s="51" t="s">
        <v>376</v>
      </c>
      <c r="S212" s="51" t="s">
        <v>2357</v>
      </c>
      <c r="T212" s="56" t="s">
        <v>2482</v>
      </c>
      <c r="U212" s="57"/>
      <c r="V212" s="58" t="s">
        <v>2491</v>
      </c>
      <c r="W212" s="28" t="s">
        <v>364</v>
      </c>
      <c r="X212" s="59" t="s">
        <v>2413</v>
      </c>
      <c r="Y212" s="53" t="s">
        <v>866</v>
      </c>
      <c r="Z212" s="53" t="s">
        <v>863</v>
      </c>
      <c r="AA212" s="18" t="s">
        <v>867</v>
      </c>
      <c r="AB212" s="97" t="s">
        <v>868</v>
      </c>
    </row>
    <row r="213" spans="1:29" ht="25.2" customHeight="1" x14ac:dyDescent="0.25">
      <c r="A213" s="51" t="s">
        <v>1</v>
      </c>
      <c r="B213" s="25" t="s">
        <v>961</v>
      </c>
      <c r="C213" s="25" t="s">
        <v>935</v>
      </c>
      <c r="D213" s="25" t="s">
        <v>950</v>
      </c>
      <c r="E213" s="25"/>
      <c r="F213" s="25" t="s">
        <v>852</v>
      </c>
      <c r="G213" s="25"/>
      <c r="H213" s="51" t="s">
        <v>965</v>
      </c>
      <c r="I213" s="51" t="s">
        <v>74</v>
      </c>
      <c r="J213" s="50">
        <v>43816</v>
      </c>
      <c r="K213" s="25">
        <v>2018</v>
      </c>
      <c r="L213" s="51" t="s">
        <v>45</v>
      </c>
      <c r="M213" s="51" t="s">
        <v>98</v>
      </c>
      <c r="N213" s="51" t="s">
        <v>44</v>
      </c>
      <c r="O213" s="51" t="s">
        <v>75</v>
      </c>
      <c r="P213" s="51">
        <v>70</v>
      </c>
      <c r="Q213" s="51" t="s">
        <v>44</v>
      </c>
      <c r="R213" s="51" t="s">
        <v>44</v>
      </c>
      <c r="S213" s="51" t="s">
        <v>2312</v>
      </c>
      <c r="T213" s="56" t="s">
        <v>2439</v>
      </c>
      <c r="U213" s="57"/>
      <c r="V213" s="58" t="s">
        <v>2491</v>
      </c>
      <c r="W213" s="28" t="s">
        <v>364</v>
      </c>
      <c r="X213" s="59" t="s">
        <v>2430</v>
      </c>
      <c r="Y213" s="53" t="s">
        <v>866</v>
      </c>
      <c r="Z213" s="53" t="s">
        <v>863</v>
      </c>
      <c r="AA213" s="18" t="s">
        <v>867</v>
      </c>
      <c r="AB213" s="97" t="s">
        <v>868</v>
      </c>
      <c r="AC213" s="28"/>
    </row>
    <row r="214" spans="1:29" ht="25.2" customHeight="1" x14ac:dyDescent="0.25">
      <c r="A214" s="51" t="s">
        <v>1</v>
      </c>
      <c r="B214" s="51" t="s">
        <v>2317</v>
      </c>
      <c r="C214" s="25" t="s">
        <v>2318</v>
      </c>
      <c r="D214" s="25" t="s">
        <v>2320</v>
      </c>
      <c r="E214" s="25" t="s">
        <v>2322</v>
      </c>
      <c r="F214" s="25" t="s">
        <v>852</v>
      </c>
      <c r="G214" s="25"/>
      <c r="H214" s="51" t="s">
        <v>1258</v>
      </c>
      <c r="I214" s="51" t="s">
        <v>73</v>
      </c>
      <c r="J214" s="50">
        <v>43816</v>
      </c>
      <c r="K214" s="51"/>
      <c r="L214" s="51"/>
      <c r="M214" s="51"/>
      <c r="N214" s="51"/>
      <c r="O214" s="51"/>
      <c r="P214" s="51"/>
      <c r="Q214" s="51"/>
      <c r="R214" s="51"/>
      <c r="S214" s="51" t="s">
        <v>2312</v>
      </c>
      <c r="T214" s="56" t="s">
        <v>2496</v>
      </c>
      <c r="U214" s="57"/>
      <c r="V214" s="58"/>
      <c r="W214" s="28"/>
      <c r="X214" s="59" t="s">
        <v>2428</v>
      </c>
      <c r="Y214" s="53" t="s">
        <v>866</v>
      </c>
      <c r="Z214" s="53" t="s">
        <v>863</v>
      </c>
      <c r="AA214" s="18" t="s">
        <v>867</v>
      </c>
      <c r="AB214" s="97" t="s">
        <v>868</v>
      </c>
    </row>
    <row r="215" spans="1:29" ht="25.2" customHeight="1" x14ac:dyDescent="0.25">
      <c r="A215" s="51" t="s">
        <v>1</v>
      </c>
      <c r="B215" s="51" t="s">
        <v>2311</v>
      </c>
      <c r="C215" s="51" t="s">
        <v>1428</v>
      </c>
      <c r="D215" s="51" t="s">
        <v>2356</v>
      </c>
      <c r="E215" s="51" t="s">
        <v>1428</v>
      </c>
      <c r="F215" s="51"/>
      <c r="G215" s="51" t="s">
        <v>1430</v>
      </c>
      <c r="H215" s="51" t="s">
        <v>1572</v>
      </c>
      <c r="I215" s="51" t="s">
        <v>73</v>
      </c>
      <c r="J215" s="50">
        <v>43816</v>
      </c>
      <c r="K215" s="55">
        <v>2020</v>
      </c>
      <c r="L215" s="51"/>
      <c r="M215" s="51"/>
      <c r="N215" s="51"/>
      <c r="O215" s="51"/>
      <c r="P215" s="51"/>
      <c r="Q215" s="51"/>
      <c r="R215" s="51"/>
      <c r="S215" s="51"/>
      <c r="T215" s="56" t="s">
        <v>2526</v>
      </c>
      <c r="U215" s="57"/>
      <c r="V215" s="58"/>
      <c r="W215" s="28" t="s">
        <v>364</v>
      </c>
      <c r="X215" s="59" t="s">
        <v>2424</v>
      </c>
      <c r="Y215" s="53" t="s">
        <v>866</v>
      </c>
      <c r="Z215" s="53" t="s">
        <v>863</v>
      </c>
      <c r="AA215" s="18" t="s">
        <v>867</v>
      </c>
      <c r="AB215" s="97" t="s">
        <v>868</v>
      </c>
    </row>
    <row r="216" spans="1:29" ht="25.2" customHeight="1" x14ac:dyDescent="0.25">
      <c r="A216" s="51" t="s">
        <v>1</v>
      </c>
      <c r="B216" s="51" t="s">
        <v>2315</v>
      </c>
      <c r="C216" s="25" t="s">
        <v>2316</v>
      </c>
      <c r="D216" s="25" t="s">
        <v>2319</v>
      </c>
      <c r="E216" s="25" t="s">
        <v>2321</v>
      </c>
      <c r="F216" s="25" t="s">
        <v>852</v>
      </c>
      <c r="G216" s="25"/>
      <c r="H216" s="51" t="s">
        <v>1258</v>
      </c>
      <c r="I216" s="51" t="s">
        <v>73</v>
      </c>
      <c r="J216" s="50">
        <v>43816</v>
      </c>
      <c r="K216" s="51"/>
      <c r="L216" s="51"/>
      <c r="M216" s="51"/>
      <c r="N216" s="51"/>
      <c r="O216" s="51"/>
      <c r="P216" s="51"/>
      <c r="Q216" s="51"/>
      <c r="R216" s="51"/>
      <c r="S216" s="51"/>
      <c r="T216" s="56" t="s">
        <v>2496</v>
      </c>
      <c r="U216" s="57"/>
      <c r="V216" s="58"/>
      <c r="W216" s="28"/>
      <c r="X216" s="59" t="s">
        <v>2428</v>
      </c>
      <c r="Y216" s="53" t="s">
        <v>866</v>
      </c>
      <c r="Z216" s="53" t="s">
        <v>863</v>
      </c>
      <c r="AA216" s="18" t="s">
        <v>867</v>
      </c>
      <c r="AB216" s="97" t="s">
        <v>868</v>
      </c>
    </row>
    <row r="217" spans="1:29" ht="25.2" customHeight="1" x14ac:dyDescent="0.25">
      <c r="A217" s="51" t="s">
        <v>1</v>
      </c>
      <c r="B217" s="51" t="s">
        <v>2315</v>
      </c>
      <c r="C217" s="25" t="s">
        <v>2347</v>
      </c>
      <c r="D217" s="25" t="s">
        <v>2348</v>
      </c>
      <c r="E217" s="25" t="s">
        <v>2349</v>
      </c>
      <c r="F217" s="25" t="s">
        <v>852</v>
      </c>
      <c r="G217" s="25"/>
      <c r="H217" s="51" t="s">
        <v>1258</v>
      </c>
      <c r="I217" s="51" t="s">
        <v>73</v>
      </c>
      <c r="J217" s="50">
        <v>43816</v>
      </c>
      <c r="K217" s="25"/>
      <c r="L217" s="51"/>
      <c r="M217" s="51"/>
      <c r="N217" s="51"/>
      <c r="O217" s="51"/>
      <c r="P217" s="51"/>
      <c r="Q217" s="51"/>
      <c r="R217" s="51"/>
      <c r="S217" s="51"/>
      <c r="T217" s="56" t="s">
        <v>2496</v>
      </c>
      <c r="U217" s="57"/>
      <c r="V217" s="58"/>
      <c r="W217" s="28"/>
      <c r="X217" s="59" t="s">
        <v>2428</v>
      </c>
      <c r="Y217" s="53" t="s">
        <v>866</v>
      </c>
      <c r="Z217" s="53" t="s">
        <v>863</v>
      </c>
      <c r="AA217" s="18" t="s">
        <v>867</v>
      </c>
      <c r="AB217" s="97" t="s">
        <v>868</v>
      </c>
      <c r="AC217" s="28"/>
    </row>
    <row r="218" spans="1:29" ht="25.2" customHeight="1" x14ac:dyDescent="0.25">
      <c r="A218" s="51" t="s">
        <v>1</v>
      </c>
      <c r="B218" s="51" t="s">
        <v>37</v>
      </c>
      <c r="C218" s="51" t="s">
        <v>48</v>
      </c>
      <c r="D218" s="51" t="s">
        <v>930</v>
      </c>
      <c r="E218" s="51" t="s">
        <v>48</v>
      </c>
      <c r="F218" s="51" t="s">
        <v>852</v>
      </c>
      <c r="G218" s="51" t="s">
        <v>249</v>
      </c>
      <c r="H218" s="51" t="s">
        <v>964</v>
      </c>
      <c r="I218" s="51" t="s">
        <v>74</v>
      </c>
      <c r="J218" s="50">
        <v>43816</v>
      </c>
      <c r="K218" s="51">
        <v>2019</v>
      </c>
      <c r="L218" s="51" t="s">
        <v>45</v>
      </c>
      <c r="M218" s="51" t="s">
        <v>98</v>
      </c>
      <c r="N218" s="51" t="s">
        <v>44</v>
      </c>
      <c r="O218" s="51" t="s">
        <v>75</v>
      </c>
      <c r="P218" s="51">
        <v>70</v>
      </c>
      <c r="Q218" s="51" t="s">
        <v>44</v>
      </c>
      <c r="R218" s="51" t="s">
        <v>44</v>
      </c>
      <c r="S218" s="51" t="s">
        <v>2312</v>
      </c>
      <c r="T218" s="56" t="s">
        <v>2435</v>
      </c>
      <c r="U218" s="57"/>
      <c r="V218" s="58" t="s">
        <v>2491</v>
      </c>
      <c r="W218" s="28" t="s">
        <v>364</v>
      </c>
      <c r="X218" s="59" t="s">
        <v>2365</v>
      </c>
      <c r="Y218" s="53" t="s">
        <v>866</v>
      </c>
      <c r="Z218" s="53" t="s">
        <v>863</v>
      </c>
      <c r="AA218" s="18" t="s">
        <v>867</v>
      </c>
      <c r="AB218" s="97" t="s">
        <v>868</v>
      </c>
    </row>
    <row r="219" spans="1:29" ht="25.2" customHeight="1" x14ac:dyDescent="0.25">
      <c r="A219" s="51" t="s">
        <v>1</v>
      </c>
      <c r="B219" s="51" t="s">
        <v>37</v>
      </c>
      <c r="C219" s="51" t="s">
        <v>1390</v>
      </c>
      <c r="D219" s="51" t="s">
        <v>2327</v>
      </c>
      <c r="E219" s="51" t="s">
        <v>1390</v>
      </c>
      <c r="F219" s="51" t="s">
        <v>852</v>
      </c>
      <c r="G219" s="51"/>
      <c r="H219" s="51" t="s">
        <v>1258</v>
      </c>
      <c r="I219" s="51" t="s">
        <v>74</v>
      </c>
      <c r="J219" s="50">
        <v>43966</v>
      </c>
      <c r="K219" s="51">
        <v>2020</v>
      </c>
      <c r="L219" s="51"/>
      <c r="M219" s="51"/>
      <c r="N219" s="51"/>
      <c r="O219" s="51"/>
      <c r="P219" s="51"/>
      <c r="Q219" s="51"/>
      <c r="R219" s="51"/>
      <c r="S219" s="51" t="s">
        <v>2312</v>
      </c>
      <c r="T219" s="15" t="s">
        <v>2552</v>
      </c>
      <c r="U219" s="57"/>
      <c r="V219" s="58"/>
      <c r="W219" s="28" t="s">
        <v>364</v>
      </c>
      <c r="X219" s="59" t="s">
        <v>2553</v>
      </c>
      <c r="Y219" s="53" t="s">
        <v>866</v>
      </c>
      <c r="Z219" s="53" t="s">
        <v>863</v>
      </c>
      <c r="AA219" s="18" t="s">
        <v>867</v>
      </c>
      <c r="AB219" s="97" t="s">
        <v>868</v>
      </c>
    </row>
    <row r="220" spans="1:29" ht="25.2" customHeight="1" x14ac:dyDescent="0.25">
      <c r="A220" s="51" t="s">
        <v>1</v>
      </c>
      <c r="B220" s="51" t="s">
        <v>37</v>
      </c>
      <c r="C220" s="51" t="s">
        <v>1391</v>
      </c>
      <c r="D220" s="51" t="s">
        <v>1403</v>
      </c>
      <c r="E220" s="51" t="s">
        <v>1391</v>
      </c>
      <c r="F220" s="51" t="s">
        <v>527</v>
      </c>
      <c r="G220" s="51"/>
      <c r="H220" s="51" t="s">
        <v>1258</v>
      </c>
      <c r="I220" s="51" t="s">
        <v>74</v>
      </c>
      <c r="J220" s="50">
        <v>43816</v>
      </c>
      <c r="K220" s="51">
        <v>2019</v>
      </c>
      <c r="L220" s="51"/>
      <c r="M220" s="51" t="s">
        <v>98</v>
      </c>
      <c r="N220" s="51"/>
      <c r="O220" s="51"/>
      <c r="P220" s="51"/>
      <c r="Q220" s="51"/>
      <c r="R220" s="51"/>
      <c r="S220" s="51" t="s">
        <v>2312</v>
      </c>
      <c r="T220" s="56" t="s">
        <v>2445</v>
      </c>
      <c r="U220" s="57"/>
      <c r="V220" s="58" t="s">
        <v>2491</v>
      </c>
      <c r="W220" s="28" t="s">
        <v>364</v>
      </c>
      <c r="X220" s="59" t="s">
        <v>2374</v>
      </c>
      <c r="Y220" s="53" t="s">
        <v>866</v>
      </c>
      <c r="Z220" s="53" t="s">
        <v>863</v>
      </c>
      <c r="AA220" s="18" t="s">
        <v>867</v>
      </c>
      <c r="AB220" s="97"/>
    </row>
    <row r="221" spans="1:29" ht="25.2" customHeight="1" x14ac:dyDescent="0.25">
      <c r="A221" s="51" t="s">
        <v>1</v>
      </c>
      <c r="B221" s="51" t="s">
        <v>37</v>
      </c>
      <c r="C221" s="51" t="s">
        <v>36</v>
      </c>
      <c r="D221" s="51" t="s">
        <v>444</v>
      </c>
      <c r="E221" s="51" t="s">
        <v>172</v>
      </c>
      <c r="F221" s="51" t="s">
        <v>59</v>
      </c>
      <c r="G221" s="51" t="s">
        <v>241</v>
      </c>
      <c r="H221" s="51" t="s">
        <v>898</v>
      </c>
      <c r="I221" s="51" t="s">
        <v>74</v>
      </c>
      <c r="J221" s="50">
        <v>43816</v>
      </c>
      <c r="K221" s="51">
        <v>2012</v>
      </c>
      <c r="L221" s="51" t="s">
        <v>45</v>
      </c>
      <c r="M221" s="51" t="s">
        <v>98</v>
      </c>
      <c r="N221" s="51" t="s">
        <v>91</v>
      </c>
      <c r="O221" s="51" t="s">
        <v>75</v>
      </c>
      <c r="P221" s="51" t="s">
        <v>599</v>
      </c>
      <c r="Q221" s="51" t="s">
        <v>54</v>
      </c>
      <c r="R221" s="51" t="s">
        <v>44</v>
      </c>
      <c r="S221" s="51"/>
      <c r="T221" s="56" t="s">
        <v>2446</v>
      </c>
      <c r="U221" s="57"/>
      <c r="V221" s="58" t="s">
        <v>2491</v>
      </c>
      <c r="W221" s="28" t="s">
        <v>364</v>
      </c>
      <c r="X221" s="59" t="s">
        <v>2375</v>
      </c>
      <c r="Y221" s="53" t="s">
        <v>866</v>
      </c>
      <c r="Z221" s="53" t="s">
        <v>863</v>
      </c>
      <c r="AA221" s="18" t="s">
        <v>867</v>
      </c>
      <c r="AB221" s="97" t="s">
        <v>868</v>
      </c>
    </row>
    <row r="222" spans="1:29" ht="25.2" customHeight="1" x14ac:dyDescent="0.25">
      <c r="A222" s="51" t="s">
        <v>1</v>
      </c>
      <c r="B222" s="51" t="s">
        <v>37</v>
      </c>
      <c r="C222" s="51" t="s">
        <v>36</v>
      </c>
      <c r="D222" s="51" t="s">
        <v>922</v>
      </c>
      <c r="E222" s="51" t="s">
        <v>1264</v>
      </c>
      <c r="F222" s="51" t="s">
        <v>59</v>
      </c>
      <c r="G222" s="51" t="s">
        <v>249</v>
      </c>
      <c r="H222" s="51" t="s">
        <v>856</v>
      </c>
      <c r="I222" s="51" t="s">
        <v>74</v>
      </c>
      <c r="J222" s="50">
        <v>43816</v>
      </c>
      <c r="K222" s="51">
        <v>2019</v>
      </c>
      <c r="L222" s="51" t="s">
        <v>45</v>
      </c>
      <c r="M222" s="51" t="s">
        <v>98</v>
      </c>
      <c r="N222" s="51" t="s">
        <v>44</v>
      </c>
      <c r="O222" s="51" t="s">
        <v>75</v>
      </c>
      <c r="P222" s="51">
        <v>70</v>
      </c>
      <c r="Q222" s="51" t="s">
        <v>44</v>
      </c>
      <c r="R222" s="51" t="s">
        <v>44</v>
      </c>
      <c r="S222" s="51"/>
      <c r="T222" s="56" t="s">
        <v>2447</v>
      </c>
      <c r="U222" s="57"/>
      <c r="V222" s="58" t="s">
        <v>2491</v>
      </c>
      <c r="W222" s="28" t="s">
        <v>364</v>
      </c>
      <c r="X222" s="59" t="s">
        <v>2376</v>
      </c>
      <c r="Y222" s="53" t="s">
        <v>866</v>
      </c>
      <c r="Z222" s="53" t="s">
        <v>863</v>
      </c>
      <c r="AA222" s="18" t="s">
        <v>867</v>
      </c>
      <c r="AB222" s="97" t="s">
        <v>868</v>
      </c>
    </row>
    <row r="223" spans="1:29" ht="25.2" customHeight="1" x14ac:dyDescent="0.25">
      <c r="A223" s="51" t="s">
        <v>1</v>
      </c>
      <c r="B223" s="51" t="s">
        <v>37</v>
      </c>
      <c r="C223" s="25" t="s">
        <v>934</v>
      </c>
      <c r="D223" s="25" t="s">
        <v>1382</v>
      </c>
      <c r="E223" s="25"/>
      <c r="F223" s="25" t="s">
        <v>852</v>
      </c>
      <c r="G223" s="51" t="s">
        <v>323</v>
      </c>
      <c r="H223" s="51" t="s">
        <v>964</v>
      </c>
      <c r="I223" s="51" t="s">
        <v>74</v>
      </c>
      <c r="J223" s="50">
        <v>43816</v>
      </c>
      <c r="K223" s="25">
        <v>2019</v>
      </c>
      <c r="L223" s="51" t="s">
        <v>45</v>
      </c>
      <c r="M223" s="51" t="s">
        <v>98</v>
      </c>
      <c r="N223" s="51" t="s">
        <v>44</v>
      </c>
      <c r="O223" s="51" t="s">
        <v>75</v>
      </c>
      <c r="P223" s="51">
        <v>70</v>
      </c>
      <c r="Q223" s="51" t="s">
        <v>44</v>
      </c>
      <c r="R223" s="51" t="s">
        <v>44</v>
      </c>
      <c r="S223" s="51"/>
      <c r="T223" s="56" t="s">
        <v>2449</v>
      </c>
      <c r="U223" s="57"/>
      <c r="V223" s="58" t="s">
        <v>2491</v>
      </c>
      <c r="W223" s="28" t="s">
        <v>364</v>
      </c>
      <c r="X223" s="59" t="s">
        <v>2378</v>
      </c>
      <c r="Y223" s="53" t="s">
        <v>866</v>
      </c>
      <c r="Z223" s="53" t="s">
        <v>863</v>
      </c>
      <c r="AA223" s="18" t="s">
        <v>867</v>
      </c>
      <c r="AB223" s="97" t="s">
        <v>868</v>
      </c>
      <c r="AC223" s="28"/>
    </row>
    <row r="224" spans="1:29" ht="25.2" customHeight="1" x14ac:dyDescent="0.25">
      <c r="A224" s="51" t="s">
        <v>1</v>
      </c>
      <c r="B224" s="51" t="s">
        <v>37</v>
      </c>
      <c r="C224" s="25" t="s">
        <v>1269</v>
      </c>
      <c r="D224" s="25" t="s">
        <v>955</v>
      </c>
      <c r="E224" s="25" t="s">
        <v>1373</v>
      </c>
      <c r="F224" s="25" t="s">
        <v>59</v>
      </c>
      <c r="G224" s="25"/>
      <c r="H224" s="51" t="s">
        <v>1386</v>
      </c>
      <c r="I224" s="51" t="s">
        <v>74</v>
      </c>
      <c r="J224" s="50">
        <v>43816</v>
      </c>
      <c r="K224" s="25">
        <v>2018</v>
      </c>
      <c r="L224" s="51" t="s">
        <v>45</v>
      </c>
      <c r="M224" s="51" t="s">
        <v>98</v>
      </c>
      <c r="N224" s="51" t="s">
        <v>44</v>
      </c>
      <c r="O224" s="51" t="s">
        <v>75</v>
      </c>
      <c r="P224" s="51">
        <v>70</v>
      </c>
      <c r="Q224" s="51" t="s">
        <v>44</v>
      </c>
      <c r="R224" s="51" t="s">
        <v>44</v>
      </c>
      <c r="S224" s="51"/>
      <c r="T224" s="56" t="s">
        <v>2439</v>
      </c>
      <c r="U224" s="57"/>
      <c r="V224" s="58" t="s">
        <v>2491</v>
      </c>
      <c r="W224" s="28" t="s">
        <v>364</v>
      </c>
      <c r="X224" s="59" t="s">
        <v>2383</v>
      </c>
      <c r="Y224" s="53" t="s">
        <v>866</v>
      </c>
      <c r="Z224" s="53" t="s">
        <v>863</v>
      </c>
      <c r="AA224" s="18" t="s">
        <v>867</v>
      </c>
      <c r="AB224" s="97" t="s">
        <v>868</v>
      </c>
      <c r="AC224" s="28"/>
    </row>
    <row r="225" spans="1:29" ht="25.2" customHeight="1" x14ac:dyDescent="0.25">
      <c r="A225" s="51" t="s">
        <v>1</v>
      </c>
      <c r="B225" s="51" t="s">
        <v>37</v>
      </c>
      <c r="C225" s="51" t="s">
        <v>155</v>
      </c>
      <c r="D225" s="51" t="s">
        <v>923</v>
      </c>
      <c r="E225" s="51" t="s">
        <v>156</v>
      </c>
      <c r="F225" s="51" t="s">
        <v>1258</v>
      </c>
      <c r="G225" s="51" t="s">
        <v>252</v>
      </c>
      <c r="H225" s="51" t="s">
        <v>964</v>
      </c>
      <c r="I225" s="51" t="s">
        <v>74</v>
      </c>
      <c r="J225" s="50">
        <v>43816</v>
      </c>
      <c r="K225" s="51">
        <v>2019</v>
      </c>
      <c r="L225" s="51" t="s">
        <v>45</v>
      </c>
      <c r="M225" s="51" t="s">
        <v>98</v>
      </c>
      <c r="N225" s="51" t="s">
        <v>91</v>
      </c>
      <c r="O225" s="51" t="s">
        <v>75</v>
      </c>
      <c r="P225" s="51" t="s">
        <v>44</v>
      </c>
      <c r="Q225" s="51" t="s">
        <v>54</v>
      </c>
      <c r="R225" s="51" t="s">
        <v>45</v>
      </c>
      <c r="S225" s="51"/>
      <c r="T225" s="56" t="s">
        <v>2463</v>
      </c>
      <c r="U225" s="57"/>
      <c r="V225" s="58" t="s">
        <v>2491</v>
      </c>
      <c r="W225" s="28" t="s">
        <v>364</v>
      </c>
      <c r="X225" s="59" t="s">
        <v>2392</v>
      </c>
      <c r="Y225" s="53" t="s">
        <v>866</v>
      </c>
      <c r="Z225" s="53" t="s">
        <v>863</v>
      </c>
      <c r="AA225" s="18" t="s">
        <v>867</v>
      </c>
      <c r="AB225" s="97" t="s">
        <v>868</v>
      </c>
    </row>
    <row r="226" spans="1:29" ht="25.2" customHeight="1" x14ac:dyDescent="0.25">
      <c r="A226" s="51" t="s">
        <v>1</v>
      </c>
      <c r="B226" s="51" t="s">
        <v>37</v>
      </c>
      <c r="C226" s="51" t="s">
        <v>905</v>
      </c>
      <c r="D226" s="51" t="s">
        <v>906</v>
      </c>
      <c r="E226" s="51" t="s">
        <v>907</v>
      </c>
      <c r="F226" s="51" t="s">
        <v>59</v>
      </c>
      <c r="G226" s="51"/>
      <c r="H226" s="51" t="s">
        <v>856</v>
      </c>
      <c r="I226" s="51" t="s">
        <v>74</v>
      </c>
      <c r="J226" s="50">
        <v>43816</v>
      </c>
      <c r="K226" s="55">
        <v>2017</v>
      </c>
      <c r="L226" s="51" t="s">
        <v>45</v>
      </c>
      <c r="M226" s="51" t="s">
        <v>98</v>
      </c>
      <c r="N226" s="51" t="s">
        <v>91</v>
      </c>
      <c r="O226" s="51" t="s">
        <v>75</v>
      </c>
      <c r="P226" s="51">
        <v>70</v>
      </c>
      <c r="Q226" s="51" t="s">
        <v>44</v>
      </c>
      <c r="R226" s="51" t="s">
        <v>44</v>
      </c>
      <c r="S226" s="51"/>
      <c r="T226" s="56" t="s">
        <v>2454</v>
      </c>
      <c r="U226" s="57"/>
      <c r="V226" s="58" t="s">
        <v>2491</v>
      </c>
      <c r="W226" s="28" t="s">
        <v>364</v>
      </c>
      <c r="X226" s="59" t="s">
        <v>2395</v>
      </c>
      <c r="Y226" s="53" t="s">
        <v>866</v>
      </c>
      <c r="Z226" s="53" t="s">
        <v>863</v>
      </c>
      <c r="AA226" s="18" t="s">
        <v>867</v>
      </c>
      <c r="AB226" s="97" t="s">
        <v>868</v>
      </c>
    </row>
    <row r="227" spans="1:29" ht="25.2" customHeight="1" x14ac:dyDescent="0.25">
      <c r="A227" s="51" t="s">
        <v>1</v>
      </c>
      <c r="B227" s="51" t="s">
        <v>37</v>
      </c>
      <c r="C227" s="25" t="s">
        <v>939</v>
      </c>
      <c r="D227" s="25" t="s">
        <v>954</v>
      </c>
      <c r="E227" s="25" t="s">
        <v>1374</v>
      </c>
      <c r="F227" s="25" t="s">
        <v>527</v>
      </c>
      <c r="G227" s="25"/>
      <c r="H227" s="51" t="s">
        <v>856</v>
      </c>
      <c r="I227" s="51" t="s">
        <v>74</v>
      </c>
      <c r="J227" s="50">
        <v>43816</v>
      </c>
      <c r="K227" s="25">
        <v>2017</v>
      </c>
      <c r="L227" s="51" t="s">
        <v>45</v>
      </c>
      <c r="M227" s="51" t="s">
        <v>98</v>
      </c>
      <c r="N227" s="51" t="s">
        <v>44</v>
      </c>
      <c r="O227" s="51" t="s">
        <v>75</v>
      </c>
      <c r="P227" s="51">
        <v>70</v>
      </c>
      <c r="Q227" s="51" t="s">
        <v>44</v>
      </c>
      <c r="R227" s="51" t="s">
        <v>44</v>
      </c>
      <c r="S227" s="51"/>
      <c r="T227" s="56" t="s">
        <v>2439</v>
      </c>
      <c r="U227" s="57"/>
      <c r="V227" s="58" t="s">
        <v>2491</v>
      </c>
      <c r="W227" s="28" t="s">
        <v>364</v>
      </c>
      <c r="X227" s="59" t="s">
        <v>2383</v>
      </c>
      <c r="Y227" s="53" t="s">
        <v>866</v>
      </c>
      <c r="Z227" s="53" t="s">
        <v>863</v>
      </c>
      <c r="AA227" s="18" t="s">
        <v>867</v>
      </c>
      <c r="AB227" s="97" t="s">
        <v>868</v>
      </c>
      <c r="AC227" s="28"/>
    </row>
    <row r="228" spans="1:29" ht="25.2" customHeight="1" x14ac:dyDescent="0.25">
      <c r="A228" s="51" t="s">
        <v>1</v>
      </c>
      <c r="B228" s="51" t="s">
        <v>37</v>
      </c>
      <c r="C228" s="25" t="s">
        <v>940</v>
      </c>
      <c r="D228" s="25" t="s">
        <v>1485</v>
      </c>
      <c r="E228" s="25"/>
      <c r="F228" s="25" t="s">
        <v>852</v>
      </c>
      <c r="G228" s="51" t="s">
        <v>59</v>
      </c>
      <c r="H228" s="51" t="s">
        <v>964</v>
      </c>
      <c r="I228" s="51" t="s">
        <v>74</v>
      </c>
      <c r="J228" s="50">
        <v>43816</v>
      </c>
      <c r="K228" s="25">
        <v>2019</v>
      </c>
      <c r="L228" s="51" t="s">
        <v>45</v>
      </c>
      <c r="M228" s="51" t="s">
        <v>98</v>
      </c>
      <c r="N228" s="51" t="s">
        <v>44</v>
      </c>
      <c r="O228" s="51" t="s">
        <v>75</v>
      </c>
      <c r="P228" s="51">
        <v>70</v>
      </c>
      <c r="Q228" s="51" t="s">
        <v>44</v>
      </c>
      <c r="R228" s="51" t="s">
        <v>44</v>
      </c>
      <c r="S228" s="51" t="s">
        <v>2312</v>
      </c>
      <c r="T228" s="56" t="s">
        <v>2449</v>
      </c>
      <c r="U228" s="57"/>
      <c r="V228" s="58" t="s">
        <v>2491</v>
      </c>
      <c r="W228" s="28" t="s">
        <v>364</v>
      </c>
      <c r="X228" s="59" t="s">
        <v>2378</v>
      </c>
      <c r="Y228" s="53" t="s">
        <v>866</v>
      </c>
      <c r="Z228" s="53" t="s">
        <v>863</v>
      </c>
      <c r="AA228" s="18" t="s">
        <v>867</v>
      </c>
      <c r="AB228" s="97" t="s">
        <v>868</v>
      </c>
      <c r="AC228" s="28"/>
    </row>
    <row r="229" spans="1:29" ht="25.2" customHeight="1" x14ac:dyDescent="0.25">
      <c r="A229" s="51" t="s">
        <v>1</v>
      </c>
      <c r="B229" s="51" t="s">
        <v>37</v>
      </c>
      <c r="C229" s="51" t="s">
        <v>1396</v>
      </c>
      <c r="D229" s="51" t="s">
        <v>1571</v>
      </c>
      <c r="E229" s="51" t="s">
        <v>1396</v>
      </c>
      <c r="F229" s="51" t="s">
        <v>852</v>
      </c>
      <c r="G229" s="51" t="s">
        <v>59</v>
      </c>
      <c r="H229" s="51" t="s">
        <v>1573</v>
      </c>
      <c r="I229" s="51" t="s">
        <v>74</v>
      </c>
      <c r="J229" s="50">
        <v>43816</v>
      </c>
      <c r="K229" s="51">
        <v>2019</v>
      </c>
      <c r="L229" s="51"/>
      <c r="M229" s="51" t="s">
        <v>98</v>
      </c>
      <c r="N229" s="51" t="s">
        <v>91</v>
      </c>
      <c r="O229" s="51" t="s">
        <v>75</v>
      </c>
      <c r="P229" s="51"/>
      <c r="Q229" s="51"/>
      <c r="R229" s="51"/>
      <c r="S229" s="51" t="s">
        <v>2312</v>
      </c>
      <c r="T229" s="15" t="s">
        <v>2473</v>
      </c>
      <c r="U229" s="57"/>
      <c r="V229" s="58" t="s">
        <v>2491</v>
      </c>
      <c r="W229" s="28" t="s">
        <v>364</v>
      </c>
      <c r="X229" s="59" t="s">
        <v>2403</v>
      </c>
      <c r="Y229" s="53" t="s">
        <v>866</v>
      </c>
      <c r="Z229" s="53" t="s">
        <v>863</v>
      </c>
      <c r="AA229" s="18" t="s">
        <v>867</v>
      </c>
      <c r="AB229" s="97"/>
    </row>
    <row r="230" spans="1:29" ht="25.2" customHeight="1" x14ac:dyDescent="0.25">
      <c r="A230" s="51" t="s">
        <v>1</v>
      </c>
      <c r="B230" s="51" t="s">
        <v>37</v>
      </c>
      <c r="C230" s="21" t="s">
        <v>912</v>
      </c>
      <c r="D230" s="51" t="s">
        <v>883</v>
      </c>
      <c r="E230" s="51" t="s">
        <v>884</v>
      </c>
      <c r="F230" s="51" t="s">
        <v>913</v>
      </c>
      <c r="G230" s="51" t="s">
        <v>59</v>
      </c>
      <c r="H230" s="51" t="s">
        <v>856</v>
      </c>
      <c r="I230" s="51" t="s">
        <v>74</v>
      </c>
      <c r="J230" s="50">
        <v>43816</v>
      </c>
      <c r="K230" s="55">
        <v>2017</v>
      </c>
      <c r="L230" s="51" t="s">
        <v>45</v>
      </c>
      <c r="M230" s="51" t="s">
        <v>98</v>
      </c>
      <c r="N230" s="51" t="s">
        <v>91</v>
      </c>
      <c r="O230" s="51" t="s">
        <v>75</v>
      </c>
      <c r="P230" s="51">
        <v>70</v>
      </c>
      <c r="Q230" s="51" t="s">
        <v>44</v>
      </c>
      <c r="R230" s="51" t="s">
        <v>44</v>
      </c>
      <c r="S230" s="51"/>
      <c r="T230" s="15" t="s">
        <v>2454</v>
      </c>
      <c r="U230" s="57"/>
      <c r="V230" s="58" t="s">
        <v>2491</v>
      </c>
      <c r="W230" s="109" t="s">
        <v>364</v>
      </c>
      <c r="X230" s="59" t="s">
        <v>2395</v>
      </c>
      <c r="Y230" s="53" t="s">
        <v>866</v>
      </c>
      <c r="Z230" s="53" t="s">
        <v>863</v>
      </c>
      <c r="AA230" s="18" t="s">
        <v>867</v>
      </c>
      <c r="AB230" s="97" t="s">
        <v>868</v>
      </c>
    </row>
    <row r="231" spans="1:29" ht="25.2" customHeight="1" x14ac:dyDescent="0.25">
      <c r="A231" s="23" t="s">
        <v>1</v>
      </c>
      <c r="B231" s="51" t="s">
        <v>37</v>
      </c>
      <c r="C231" s="23" t="s">
        <v>242</v>
      </c>
      <c r="D231" s="51" t="s">
        <v>887</v>
      </c>
      <c r="E231" s="51" t="s">
        <v>445</v>
      </c>
      <c r="F231" s="51" t="s">
        <v>888</v>
      </c>
      <c r="G231" s="51" t="s">
        <v>250</v>
      </c>
      <c r="H231" s="51" t="s">
        <v>856</v>
      </c>
      <c r="I231" s="51" t="s">
        <v>74</v>
      </c>
      <c r="J231" s="50">
        <v>43816</v>
      </c>
      <c r="K231" s="51">
        <v>2015</v>
      </c>
      <c r="L231" s="51" t="s">
        <v>45</v>
      </c>
      <c r="M231" s="51" t="s">
        <v>98</v>
      </c>
      <c r="N231" s="51" t="s">
        <v>44</v>
      </c>
      <c r="O231" s="51" t="s">
        <v>75</v>
      </c>
      <c r="P231" s="51" t="s">
        <v>599</v>
      </c>
      <c r="Q231" s="51" t="s">
        <v>44</v>
      </c>
      <c r="R231" s="51" t="s">
        <v>44</v>
      </c>
      <c r="S231" s="51"/>
      <c r="T231" s="56" t="s">
        <v>2476</v>
      </c>
      <c r="U231" s="57"/>
      <c r="V231" s="58" t="s">
        <v>2491</v>
      </c>
      <c r="W231" s="28" t="s">
        <v>364</v>
      </c>
      <c r="X231" s="59" t="s">
        <v>2406</v>
      </c>
      <c r="Y231" s="53" t="s">
        <v>866</v>
      </c>
      <c r="Z231" s="53" t="s">
        <v>863</v>
      </c>
      <c r="AA231" s="18" t="s">
        <v>867</v>
      </c>
      <c r="AB231" s="97" t="s">
        <v>868</v>
      </c>
    </row>
    <row r="232" spans="1:29" ht="25.2" customHeight="1" x14ac:dyDescent="0.25">
      <c r="A232" s="51" t="s">
        <v>1</v>
      </c>
      <c r="B232" s="51" t="s">
        <v>37</v>
      </c>
      <c r="C232" s="25" t="s">
        <v>945</v>
      </c>
      <c r="D232" s="25" t="s">
        <v>1377</v>
      </c>
      <c r="E232" s="25"/>
      <c r="F232" s="25" t="s">
        <v>852</v>
      </c>
      <c r="G232" s="25"/>
      <c r="H232" s="51" t="s">
        <v>965</v>
      </c>
      <c r="I232" s="51" t="s">
        <v>74</v>
      </c>
      <c r="J232" s="50">
        <v>43816</v>
      </c>
      <c r="K232" s="25">
        <v>2018</v>
      </c>
      <c r="L232" s="51" t="s">
        <v>45</v>
      </c>
      <c r="M232" s="51" t="s">
        <v>98</v>
      </c>
      <c r="N232" s="51" t="s">
        <v>44</v>
      </c>
      <c r="O232" s="51" t="s">
        <v>75</v>
      </c>
      <c r="P232" s="51">
        <v>70</v>
      </c>
      <c r="Q232" s="51" t="s">
        <v>44</v>
      </c>
      <c r="R232" s="51" t="s">
        <v>44</v>
      </c>
      <c r="S232" s="51"/>
      <c r="T232" s="56" t="s">
        <v>2439</v>
      </c>
      <c r="U232" s="57"/>
      <c r="V232" s="58" t="s">
        <v>2491</v>
      </c>
      <c r="W232" s="28" t="s">
        <v>364</v>
      </c>
      <c r="X232" s="59" t="s">
        <v>2383</v>
      </c>
      <c r="Y232" s="53" t="s">
        <v>866</v>
      </c>
      <c r="Z232" s="53" t="s">
        <v>863</v>
      </c>
      <c r="AA232" s="18" t="s">
        <v>867</v>
      </c>
      <c r="AB232" s="97" t="s">
        <v>868</v>
      </c>
      <c r="AC232" s="28"/>
    </row>
    <row r="233" spans="1:29" ht="25.2" customHeight="1" x14ac:dyDescent="0.25">
      <c r="A233" s="51" t="s">
        <v>1</v>
      </c>
      <c r="B233" s="51" t="s">
        <v>37</v>
      </c>
      <c r="C233" s="25" t="s">
        <v>946</v>
      </c>
      <c r="D233" s="25" t="s">
        <v>1513</v>
      </c>
      <c r="E233" s="25"/>
      <c r="F233" s="25" t="s">
        <v>852</v>
      </c>
      <c r="G233" s="25"/>
      <c r="H233" s="51" t="s">
        <v>965</v>
      </c>
      <c r="I233" s="51" t="s">
        <v>74</v>
      </c>
      <c r="J233" s="50">
        <v>43816</v>
      </c>
      <c r="K233" s="51">
        <v>2019</v>
      </c>
      <c r="L233" s="51" t="s">
        <v>45</v>
      </c>
      <c r="M233" s="51" t="s">
        <v>98</v>
      </c>
      <c r="N233" s="51" t="s">
        <v>44</v>
      </c>
      <c r="O233" s="51" t="s">
        <v>75</v>
      </c>
      <c r="P233" s="51">
        <v>70</v>
      </c>
      <c r="Q233" s="51" t="s">
        <v>44</v>
      </c>
      <c r="R233" s="51" t="s">
        <v>44</v>
      </c>
      <c r="S233" s="51" t="s">
        <v>2312</v>
      </c>
      <c r="T233" s="56" t="s">
        <v>2481</v>
      </c>
      <c r="U233" s="57"/>
      <c r="V233" s="58" t="s">
        <v>2491</v>
      </c>
      <c r="W233" s="28" t="s">
        <v>364</v>
      </c>
      <c r="X233" s="59" t="s">
        <v>2412</v>
      </c>
      <c r="Y233" s="53" t="s">
        <v>866</v>
      </c>
      <c r="Z233" s="53" t="s">
        <v>863</v>
      </c>
      <c r="AA233" s="18" t="s">
        <v>867</v>
      </c>
      <c r="AB233" s="97" t="s">
        <v>868</v>
      </c>
      <c r="AC233" s="28"/>
    </row>
    <row r="234" spans="1:29" ht="25.2" customHeight="1" x14ac:dyDescent="0.25">
      <c r="A234" s="51" t="s">
        <v>1</v>
      </c>
      <c r="B234" s="51" t="s">
        <v>37</v>
      </c>
      <c r="C234" s="51" t="s">
        <v>1401</v>
      </c>
      <c r="D234" s="51" t="s">
        <v>1512</v>
      </c>
      <c r="E234" s="51" t="s">
        <v>1401</v>
      </c>
      <c r="F234" s="51" t="s">
        <v>1258</v>
      </c>
      <c r="G234" s="51" t="s">
        <v>1511</v>
      </c>
      <c r="H234" s="51" t="s">
        <v>1258</v>
      </c>
      <c r="I234" s="51" t="s">
        <v>74</v>
      </c>
      <c r="J234" s="50">
        <v>43816</v>
      </c>
      <c r="K234" s="51">
        <v>2019</v>
      </c>
      <c r="L234" s="51"/>
      <c r="M234" s="51" t="s">
        <v>98</v>
      </c>
      <c r="N234" s="51"/>
      <c r="O234" s="51"/>
      <c r="P234" s="51"/>
      <c r="Q234" s="51"/>
      <c r="R234" s="51"/>
      <c r="S234" s="51" t="s">
        <v>2312</v>
      </c>
      <c r="T234" s="56" t="s">
        <v>2483</v>
      </c>
      <c r="U234" s="57"/>
      <c r="V234" s="58" t="s">
        <v>2491</v>
      </c>
      <c r="W234" s="28" t="s">
        <v>364</v>
      </c>
      <c r="X234" s="59" t="s">
        <v>2414</v>
      </c>
      <c r="Y234" s="53" t="s">
        <v>866</v>
      </c>
      <c r="Z234" s="53" t="s">
        <v>863</v>
      </c>
      <c r="AA234" s="18" t="s">
        <v>867</v>
      </c>
      <c r="AB234" s="97"/>
    </row>
    <row r="235" spans="1:29" ht="25.2" customHeight="1" x14ac:dyDescent="0.25">
      <c r="A235" s="51" t="s">
        <v>1</v>
      </c>
      <c r="B235" s="51" t="s">
        <v>37</v>
      </c>
      <c r="C235" s="51" t="s">
        <v>243</v>
      </c>
      <c r="D235" s="51" t="s">
        <v>895</v>
      </c>
      <c r="E235" s="51" t="s">
        <v>695</v>
      </c>
      <c r="F235" s="51" t="s">
        <v>852</v>
      </c>
      <c r="G235" s="51" t="s">
        <v>694</v>
      </c>
      <c r="H235" s="51" t="s">
        <v>856</v>
      </c>
      <c r="I235" s="51" t="s">
        <v>74</v>
      </c>
      <c r="J235" s="50">
        <v>43816</v>
      </c>
      <c r="K235" s="51">
        <v>2016</v>
      </c>
      <c r="L235" s="51" t="s">
        <v>45</v>
      </c>
      <c r="M235" s="51" t="s">
        <v>98</v>
      </c>
      <c r="N235" s="51" t="s">
        <v>44</v>
      </c>
      <c r="O235" s="51" t="s">
        <v>75</v>
      </c>
      <c r="P235" s="51">
        <v>70</v>
      </c>
      <c r="Q235" s="51" t="s">
        <v>44</v>
      </c>
      <c r="R235" s="52" t="s">
        <v>44</v>
      </c>
      <c r="S235" s="51"/>
      <c r="T235" s="56" t="s">
        <v>2490</v>
      </c>
      <c r="U235" s="57"/>
      <c r="V235" s="58" t="s">
        <v>2491</v>
      </c>
      <c r="W235" s="28" t="s">
        <v>364</v>
      </c>
      <c r="X235" s="59" t="s">
        <v>2421</v>
      </c>
      <c r="Y235" s="53" t="s">
        <v>866</v>
      </c>
      <c r="Z235" s="53" t="s">
        <v>863</v>
      </c>
      <c r="AA235" s="18" t="s">
        <v>867</v>
      </c>
      <c r="AB235" s="97" t="s">
        <v>868</v>
      </c>
    </row>
    <row r="236" spans="1:29" ht="25.2" customHeight="1" x14ac:dyDescent="0.25">
      <c r="A236" s="51" t="s">
        <v>1</v>
      </c>
      <c r="B236" s="25" t="s">
        <v>962</v>
      </c>
      <c r="C236" s="25" t="s">
        <v>938</v>
      </c>
      <c r="D236" s="25" t="s">
        <v>1007</v>
      </c>
      <c r="E236" s="25" t="s">
        <v>1006</v>
      </c>
      <c r="F236" s="25" t="s">
        <v>59</v>
      </c>
      <c r="G236" s="25" t="s">
        <v>1008</v>
      </c>
      <c r="H236" s="51" t="s">
        <v>856</v>
      </c>
      <c r="I236" s="51" t="s">
        <v>74</v>
      </c>
      <c r="J236" s="50">
        <v>43816</v>
      </c>
      <c r="K236" s="25">
        <v>2018</v>
      </c>
      <c r="L236" s="51" t="s">
        <v>45</v>
      </c>
      <c r="M236" s="51" t="s">
        <v>98</v>
      </c>
      <c r="N236" s="51" t="s">
        <v>44</v>
      </c>
      <c r="O236" s="51" t="s">
        <v>75</v>
      </c>
      <c r="P236" s="51">
        <v>70</v>
      </c>
      <c r="Q236" s="51" t="s">
        <v>44</v>
      </c>
      <c r="R236" s="51" t="s">
        <v>44</v>
      </c>
      <c r="S236" s="51"/>
      <c r="T236" s="56" t="s">
        <v>2467</v>
      </c>
      <c r="U236" s="57"/>
      <c r="V236" s="58" t="s">
        <v>2491</v>
      </c>
      <c r="W236" s="28" t="s">
        <v>364</v>
      </c>
      <c r="X236" s="59" t="s">
        <v>2397</v>
      </c>
      <c r="Y236" s="53" t="s">
        <v>866</v>
      </c>
      <c r="Z236" s="53" t="s">
        <v>863</v>
      </c>
      <c r="AA236" s="18" t="s">
        <v>867</v>
      </c>
      <c r="AB236" s="97" t="s">
        <v>868</v>
      </c>
      <c r="AC236" s="28"/>
    </row>
    <row r="237" spans="1:29" ht="25.2" customHeight="1" x14ac:dyDescent="0.25">
      <c r="A237" s="25" t="s">
        <v>1</v>
      </c>
      <c r="B237" s="51" t="s">
        <v>2358</v>
      </c>
      <c r="C237" s="51" t="s">
        <v>2359</v>
      </c>
      <c r="D237" s="51" t="s">
        <v>2360</v>
      </c>
      <c r="E237" s="51" t="s">
        <v>2359</v>
      </c>
      <c r="F237" s="51" t="s">
        <v>527</v>
      </c>
      <c r="G237" s="51"/>
      <c r="H237" s="51" t="s">
        <v>1258</v>
      </c>
      <c r="I237" s="51" t="s">
        <v>73</v>
      </c>
      <c r="J237" s="50">
        <v>43816</v>
      </c>
      <c r="K237" s="51"/>
      <c r="L237" s="51"/>
      <c r="M237" s="51"/>
      <c r="N237" s="51"/>
      <c r="O237" s="51"/>
      <c r="P237" s="51"/>
      <c r="Q237" s="51"/>
      <c r="R237" s="51"/>
      <c r="S237" s="51"/>
      <c r="T237" s="56" t="s">
        <v>2496</v>
      </c>
      <c r="U237" s="57"/>
      <c r="V237" s="58"/>
      <c r="W237" s="28"/>
      <c r="X237" s="59" t="s">
        <v>2428</v>
      </c>
      <c r="Y237" s="53" t="s">
        <v>866</v>
      </c>
      <c r="Z237" s="53" t="s">
        <v>863</v>
      </c>
      <c r="AA237" s="18" t="s">
        <v>867</v>
      </c>
      <c r="AB237" s="97" t="s">
        <v>868</v>
      </c>
    </row>
    <row r="238" spans="1:29" s="29" customFormat="1" ht="25.2" customHeight="1" x14ac:dyDescent="0.25">
      <c r="A238" s="25" t="s">
        <v>1</v>
      </c>
      <c r="B238" s="25" t="s">
        <v>572</v>
      </c>
      <c r="C238" s="25" t="s">
        <v>573</v>
      </c>
      <c r="D238" s="51" t="s">
        <v>919</v>
      </c>
      <c r="E238" s="51" t="s">
        <v>920</v>
      </c>
      <c r="F238" s="51" t="s">
        <v>527</v>
      </c>
      <c r="G238" s="51"/>
      <c r="H238" s="51" t="s">
        <v>965</v>
      </c>
      <c r="I238" s="51" t="s">
        <v>74</v>
      </c>
      <c r="J238" s="50">
        <v>43816</v>
      </c>
      <c r="K238" s="51">
        <v>2017</v>
      </c>
      <c r="L238" s="51" t="s">
        <v>45</v>
      </c>
      <c r="M238" s="51" t="s">
        <v>98</v>
      </c>
      <c r="N238" s="51" t="s">
        <v>91</v>
      </c>
      <c r="O238" s="51" t="s">
        <v>75</v>
      </c>
      <c r="P238" s="51">
        <v>70</v>
      </c>
      <c r="Q238" s="51" t="s">
        <v>44</v>
      </c>
      <c r="R238" s="52" t="s">
        <v>44</v>
      </c>
      <c r="S238" s="51" t="s">
        <v>2312</v>
      </c>
      <c r="T238" s="56" t="s">
        <v>2439</v>
      </c>
      <c r="U238" s="57"/>
      <c r="V238" s="58" t="s">
        <v>2491</v>
      </c>
      <c r="W238" s="28" t="s">
        <v>364</v>
      </c>
      <c r="X238" s="59" t="s">
        <v>2373</v>
      </c>
      <c r="Y238" s="53" t="s">
        <v>866</v>
      </c>
      <c r="Z238" s="53" t="s">
        <v>863</v>
      </c>
      <c r="AA238" s="18" t="s">
        <v>867</v>
      </c>
      <c r="AB238" s="97" t="s">
        <v>868</v>
      </c>
      <c r="AC238" s="53"/>
    </row>
    <row r="239" spans="1:29" ht="25.2" customHeight="1" x14ac:dyDescent="0.25">
      <c r="A239" s="51" t="s">
        <v>1</v>
      </c>
      <c r="B239" s="25" t="s">
        <v>572</v>
      </c>
      <c r="C239" s="25" t="s">
        <v>1514</v>
      </c>
      <c r="D239" s="25" t="s">
        <v>1383</v>
      </c>
      <c r="E239" s="25"/>
      <c r="F239" s="25" t="s">
        <v>1515</v>
      </c>
      <c r="G239" s="25"/>
      <c r="H239" s="51" t="s">
        <v>964</v>
      </c>
      <c r="I239" s="51" t="s">
        <v>74</v>
      </c>
      <c r="J239" s="50">
        <v>43816</v>
      </c>
      <c r="K239" s="51">
        <v>2019</v>
      </c>
      <c r="L239" s="51" t="s">
        <v>45</v>
      </c>
      <c r="M239" s="51" t="s">
        <v>98</v>
      </c>
      <c r="N239" s="51" t="s">
        <v>44</v>
      </c>
      <c r="O239" s="51" t="s">
        <v>75</v>
      </c>
      <c r="P239" s="51">
        <v>70</v>
      </c>
      <c r="Q239" s="51" t="s">
        <v>44</v>
      </c>
      <c r="R239" s="51" t="s">
        <v>44</v>
      </c>
      <c r="S239" s="51" t="s">
        <v>1364</v>
      </c>
      <c r="T239" s="56" t="s">
        <v>2459</v>
      </c>
      <c r="U239" s="57"/>
      <c r="V239" s="58" t="s">
        <v>2491</v>
      </c>
      <c r="W239" s="28" t="s">
        <v>364</v>
      </c>
      <c r="X239" s="59" t="s">
        <v>2388</v>
      </c>
      <c r="Y239" s="53" t="s">
        <v>866</v>
      </c>
      <c r="Z239" s="53" t="s">
        <v>863</v>
      </c>
      <c r="AA239" s="18" t="s">
        <v>867</v>
      </c>
      <c r="AB239" s="97" t="s">
        <v>868</v>
      </c>
      <c r="AC239" s="28"/>
    </row>
    <row r="240" spans="1:29" ht="25.2" customHeight="1" x14ac:dyDescent="0.25">
      <c r="A240" s="51" t="s">
        <v>1</v>
      </c>
      <c r="B240" s="25" t="s">
        <v>572</v>
      </c>
      <c r="C240" s="25" t="s">
        <v>943</v>
      </c>
      <c r="D240" s="25" t="s">
        <v>958</v>
      </c>
      <c r="E240" s="25"/>
      <c r="F240" s="25" t="s">
        <v>852</v>
      </c>
      <c r="G240" s="25"/>
      <c r="H240" s="51" t="s">
        <v>964</v>
      </c>
      <c r="I240" s="51" t="s">
        <v>73</v>
      </c>
      <c r="J240" s="50">
        <v>43816</v>
      </c>
      <c r="K240" s="25">
        <v>2018</v>
      </c>
      <c r="L240" s="51" t="s">
        <v>45</v>
      </c>
      <c r="M240" s="51" t="s">
        <v>44</v>
      </c>
      <c r="N240" s="51" t="s">
        <v>44</v>
      </c>
      <c r="O240" s="51" t="s">
        <v>75</v>
      </c>
      <c r="P240" s="51">
        <v>70</v>
      </c>
      <c r="Q240" s="51" t="s">
        <v>44</v>
      </c>
      <c r="R240" s="51" t="s">
        <v>44</v>
      </c>
      <c r="S240" s="51" t="s">
        <v>1364</v>
      </c>
      <c r="T240" s="56" t="s">
        <v>2525</v>
      </c>
      <c r="U240" s="57"/>
      <c r="V240" s="58"/>
      <c r="W240" s="28" t="s">
        <v>364</v>
      </c>
      <c r="X240" s="59" t="s">
        <v>2426</v>
      </c>
      <c r="Y240" s="53" t="s">
        <v>866</v>
      </c>
      <c r="Z240" s="53" t="s">
        <v>863</v>
      </c>
      <c r="AA240" s="18" t="s">
        <v>867</v>
      </c>
      <c r="AB240" s="97" t="s">
        <v>868</v>
      </c>
      <c r="AC240" s="28"/>
    </row>
    <row r="241" spans="1:29" ht="25.2" customHeight="1" x14ac:dyDescent="0.25">
      <c r="A241" s="51" t="s">
        <v>1</v>
      </c>
      <c r="B241" s="51" t="s">
        <v>926</v>
      </c>
      <c r="C241" s="51" t="s">
        <v>318</v>
      </c>
      <c r="D241" s="51" t="s">
        <v>925</v>
      </c>
      <c r="E241" s="51" t="s">
        <v>319</v>
      </c>
      <c r="F241" s="51" t="s">
        <v>527</v>
      </c>
      <c r="G241" s="51" t="s">
        <v>306</v>
      </c>
      <c r="H241" s="51" t="s">
        <v>966</v>
      </c>
      <c r="I241" s="51" t="s">
        <v>74</v>
      </c>
      <c r="J241" s="50">
        <v>43816</v>
      </c>
      <c r="K241" s="55">
        <v>2018</v>
      </c>
      <c r="L241" s="51" t="s">
        <v>45</v>
      </c>
      <c r="M241" s="51" t="s">
        <v>98</v>
      </c>
      <c r="N241" s="51" t="s">
        <v>44</v>
      </c>
      <c r="O241" s="51" t="s">
        <v>75</v>
      </c>
      <c r="P241" s="51">
        <v>70</v>
      </c>
      <c r="Q241" s="51" t="s">
        <v>44</v>
      </c>
      <c r="R241" s="52" t="s">
        <v>44</v>
      </c>
      <c r="S241" s="51" t="s">
        <v>2312</v>
      </c>
      <c r="T241" s="56" t="s">
        <v>2469</v>
      </c>
      <c r="U241" s="57"/>
      <c r="V241" s="58" t="s">
        <v>2491</v>
      </c>
      <c r="W241" s="28" t="s">
        <v>364</v>
      </c>
      <c r="X241" s="59" t="s">
        <v>2399</v>
      </c>
      <c r="Y241" s="53" t="s">
        <v>866</v>
      </c>
      <c r="Z241" s="53" t="s">
        <v>863</v>
      </c>
      <c r="AA241" s="18" t="s">
        <v>867</v>
      </c>
      <c r="AB241" s="97" t="s">
        <v>868</v>
      </c>
    </row>
    <row r="242" spans="1:29" s="29" customFormat="1" ht="25.2" customHeight="1" x14ac:dyDescent="0.25">
      <c r="A242" s="51" t="s">
        <v>1</v>
      </c>
      <c r="B242" s="25" t="s">
        <v>963</v>
      </c>
      <c r="C242" s="25" t="s">
        <v>942</v>
      </c>
      <c r="D242" s="25" t="s">
        <v>957</v>
      </c>
      <c r="E242" s="25"/>
      <c r="F242" s="25" t="s">
        <v>527</v>
      </c>
      <c r="G242" s="25"/>
      <c r="H242" s="51" t="s">
        <v>965</v>
      </c>
      <c r="I242" s="51" t="s">
        <v>74</v>
      </c>
      <c r="J242" s="50">
        <v>43816</v>
      </c>
      <c r="K242" s="25">
        <v>2018</v>
      </c>
      <c r="L242" s="51" t="s">
        <v>45</v>
      </c>
      <c r="M242" s="51" t="s">
        <v>98</v>
      </c>
      <c r="N242" s="51" t="s">
        <v>44</v>
      </c>
      <c r="O242" s="51" t="s">
        <v>75</v>
      </c>
      <c r="P242" s="51">
        <v>70</v>
      </c>
      <c r="Q242" s="51" t="s">
        <v>44</v>
      </c>
      <c r="R242" s="51" t="s">
        <v>44</v>
      </c>
      <c r="S242" s="51" t="s">
        <v>2312</v>
      </c>
      <c r="T242" s="56" t="s">
        <v>2471</v>
      </c>
      <c r="U242" s="57"/>
      <c r="V242" s="58" t="s">
        <v>2491</v>
      </c>
      <c r="W242" s="28" t="s">
        <v>364</v>
      </c>
      <c r="X242" s="59" t="s">
        <v>2401</v>
      </c>
      <c r="Y242" s="53" t="s">
        <v>866</v>
      </c>
      <c r="Z242" s="53" t="s">
        <v>863</v>
      </c>
      <c r="AA242" s="18" t="s">
        <v>867</v>
      </c>
      <c r="AB242" s="97" t="s">
        <v>868</v>
      </c>
      <c r="AC242" s="28"/>
    </row>
    <row r="243" spans="1:29" ht="25.2" customHeight="1" x14ac:dyDescent="0.25">
      <c r="A243" s="51" t="s">
        <v>1</v>
      </c>
      <c r="B243" s="25" t="s">
        <v>449</v>
      </c>
      <c r="C243" s="51" t="s">
        <v>1389</v>
      </c>
      <c r="D243" s="51" t="s">
        <v>2326</v>
      </c>
      <c r="E243" s="51" t="s">
        <v>1389</v>
      </c>
      <c r="F243" s="51" t="s">
        <v>1548</v>
      </c>
      <c r="G243" s="51" t="s">
        <v>1549</v>
      </c>
      <c r="H243" s="51" t="s">
        <v>1258</v>
      </c>
      <c r="I243" s="51" t="s">
        <v>74</v>
      </c>
      <c r="J243" s="50">
        <v>43816</v>
      </c>
      <c r="K243" s="51">
        <v>2019</v>
      </c>
      <c r="L243" s="51"/>
      <c r="M243" s="51" t="s">
        <v>98</v>
      </c>
      <c r="N243" s="51"/>
      <c r="O243" s="51"/>
      <c r="P243" s="51"/>
      <c r="Q243" s="51"/>
      <c r="R243" s="51"/>
      <c r="S243" s="51"/>
      <c r="T243" s="56" t="s">
        <v>2444</v>
      </c>
      <c r="U243" s="57"/>
      <c r="V243" s="58"/>
      <c r="W243" s="28" t="s">
        <v>364</v>
      </c>
      <c r="X243" s="59" t="s">
        <v>2433</v>
      </c>
      <c r="Y243" s="53" t="s">
        <v>866</v>
      </c>
      <c r="Z243" s="53" t="s">
        <v>863</v>
      </c>
      <c r="AA243" s="18" t="s">
        <v>867</v>
      </c>
      <c r="AB243" s="97"/>
    </row>
    <row r="244" spans="1:29" ht="25.2" customHeight="1" x14ac:dyDescent="0.25">
      <c r="A244" s="51" t="s">
        <v>1</v>
      </c>
      <c r="B244" s="25" t="s">
        <v>449</v>
      </c>
      <c r="C244" s="25" t="s">
        <v>2329</v>
      </c>
      <c r="D244" s="25" t="s">
        <v>2338</v>
      </c>
      <c r="E244" s="25" t="s">
        <v>2339</v>
      </c>
      <c r="F244" s="25" t="s">
        <v>852</v>
      </c>
      <c r="G244" s="25"/>
      <c r="H244" s="51" t="s">
        <v>965</v>
      </c>
      <c r="I244" s="51" t="s">
        <v>74</v>
      </c>
      <c r="J244" s="50">
        <v>43816</v>
      </c>
      <c r="K244" s="25">
        <v>2019</v>
      </c>
      <c r="L244" s="51" t="s">
        <v>45</v>
      </c>
      <c r="M244" s="51" t="s">
        <v>98</v>
      </c>
      <c r="N244" s="51" t="s">
        <v>44</v>
      </c>
      <c r="O244" s="51" t="s">
        <v>75</v>
      </c>
      <c r="P244" s="51">
        <v>70</v>
      </c>
      <c r="Q244" s="51" t="s">
        <v>44</v>
      </c>
      <c r="R244" s="51" t="s">
        <v>44</v>
      </c>
      <c r="S244" s="51"/>
      <c r="T244" s="56" t="s">
        <v>2451</v>
      </c>
      <c r="U244" s="57"/>
      <c r="V244" s="58" t="s">
        <v>2491</v>
      </c>
      <c r="W244" s="28" t="s">
        <v>364</v>
      </c>
      <c r="X244" s="59" t="s">
        <v>2380</v>
      </c>
      <c r="Y244" s="53" t="s">
        <v>866</v>
      </c>
      <c r="Z244" s="53" t="s">
        <v>863</v>
      </c>
      <c r="AA244" s="18" t="s">
        <v>867</v>
      </c>
      <c r="AB244" s="97" t="s">
        <v>868</v>
      </c>
      <c r="AC244" s="28"/>
    </row>
    <row r="245" spans="1:29" ht="25.2" customHeight="1" x14ac:dyDescent="0.25">
      <c r="A245" s="51" t="s">
        <v>1</v>
      </c>
      <c r="B245" s="51" t="s">
        <v>449</v>
      </c>
      <c r="C245" s="51" t="s">
        <v>2342</v>
      </c>
      <c r="D245" s="51" t="s">
        <v>2343</v>
      </c>
      <c r="E245" s="51" t="s">
        <v>2342</v>
      </c>
      <c r="F245" s="51"/>
      <c r="G245" s="51" t="s">
        <v>1430</v>
      </c>
      <c r="H245" s="51" t="s">
        <v>1429</v>
      </c>
      <c r="I245" s="51" t="s">
        <v>73</v>
      </c>
      <c r="J245" s="50">
        <v>43816</v>
      </c>
      <c r="K245" s="55">
        <v>2020</v>
      </c>
      <c r="L245" s="51"/>
      <c r="M245" s="51"/>
      <c r="N245" s="51"/>
      <c r="O245" s="51"/>
      <c r="P245" s="51"/>
      <c r="Q245" s="51"/>
      <c r="R245" s="51"/>
      <c r="S245" s="51"/>
      <c r="T245" s="17" t="s">
        <v>2526</v>
      </c>
      <c r="U245" s="57"/>
      <c r="V245" s="58"/>
      <c r="W245" s="28" t="s">
        <v>364</v>
      </c>
      <c r="X245" s="59" t="s">
        <v>2424</v>
      </c>
      <c r="Y245" s="53" t="s">
        <v>866</v>
      </c>
      <c r="Z245" s="53" t="s">
        <v>863</v>
      </c>
      <c r="AA245" s="18" t="s">
        <v>867</v>
      </c>
      <c r="AB245" s="97" t="s">
        <v>868</v>
      </c>
    </row>
    <row r="246" spans="1:29" ht="25.2" customHeight="1" x14ac:dyDescent="0.25">
      <c r="A246" s="51" t="s">
        <v>1</v>
      </c>
      <c r="B246" s="25" t="s">
        <v>449</v>
      </c>
      <c r="C246" s="51" t="s">
        <v>1402</v>
      </c>
      <c r="D246" s="51" t="s">
        <v>1411</v>
      </c>
      <c r="E246" s="51" t="s">
        <v>1402</v>
      </c>
      <c r="F246" s="51" t="s">
        <v>670</v>
      </c>
      <c r="G246" s="51"/>
      <c r="H246" s="51" t="s">
        <v>2361</v>
      </c>
      <c r="I246" s="51" t="s">
        <v>73</v>
      </c>
      <c r="J246" s="50">
        <v>43816</v>
      </c>
      <c r="K246" s="51"/>
      <c r="L246" s="51"/>
      <c r="M246" s="51"/>
      <c r="N246" s="51"/>
      <c r="O246" s="51"/>
      <c r="P246" s="51"/>
      <c r="Q246" s="51"/>
      <c r="R246" s="51"/>
      <c r="S246" s="51"/>
      <c r="T246" s="56" t="s">
        <v>2528</v>
      </c>
      <c r="U246" s="57"/>
      <c r="V246" s="58"/>
      <c r="W246" s="28" t="s">
        <v>364</v>
      </c>
      <c r="X246" s="59" t="s">
        <v>2422</v>
      </c>
      <c r="Y246" s="53" t="s">
        <v>866</v>
      </c>
      <c r="Z246" s="53" t="s">
        <v>863</v>
      </c>
      <c r="AA246" s="18" t="s">
        <v>867</v>
      </c>
      <c r="AB246" s="97" t="s">
        <v>868</v>
      </c>
    </row>
    <row r="247" spans="1:29" ht="25.2" customHeight="1" x14ac:dyDescent="0.25">
      <c r="A247" s="51" t="s">
        <v>1</v>
      </c>
      <c r="B247" s="51" t="s">
        <v>1412</v>
      </c>
      <c r="C247" s="51" t="s">
        <v>1392</v>
      </c>
      <c r="D247" s="51" t="s">
        <v>1404</v>
      </c>
      <c r="E247" s="51" t="s">
        <v>1392</v>
      </c>
      <c r="F247" s="51" t="s">
        <v>527</v>
      </c>
      <c r="G247" s="51"/>
      <c r="H247" s="51" t="s">
        <v>1258</v>
      </c>
      <c r="I247" s="51" t="s">
        <v>73</v>
      </c>
      <c r="J247" s="50">
        <v>43816</v>
      </c>
      <c r="K247" s="51"/>
      <c r="L247" s="51"/>
      <c r="M247" s="51"/>
      <c r="N247" s="51"/>
      <c r="O247" s="51"/>
      <c r="P247" s="51"/>
      <c r="Q247" s="51"/>
      <c r="R247" s="51"/>
      <c r="S247" s="51" t="s">
        <v>1364</v>
      </c>
      <c r="T247" s="56" t="s">
        <v>2525</v>
      </c>
      <c r="U247" s="57"/>
      <c r="V247" s="58"/>
      <c r="W247" s="28" t="s">
        <v>364</v>
      </c>
      <c r="X247" s="59" t="s">
        <v>2423</v>
      </c>
      <c r="Y247" s="53" t="s">
        <v>866</v>
      </c>
      <c r="Z247" s="53" t="s">
        <v>863</v>
      </c>
      <c r="AA247" s="18" t="s">
        <v>867</v>
      </c>
      <c r="AB247" s="97" t="s">
        <v>868</v>
      </c>
    </row>
    <row r="248" spans="1:29" s="29" customFormat="1" ht="25.2" customHeight="1" x14ac:dyDescent="0.25">
      <c r="A248" s="51" t="s">
        <v>718</v>
      </c>
      <c r="B248" s="51" t="s">
        <v>32</v>
      </c>
      <c r="C248" s="51" t="s">
        <v>1223</v>
      </c>
      <c r="D248" s="51" t="s">
        <v>2114</v>
      </c>
      <c r="E248" s="51"/>
      <c r="F248" s="51" t="s">
        <v>1224</v>
      </c>
      <c r="G248" s="51" t="s">
        <v>720</v>
      </c>
      <c r="H248" s="51" t="s">
        <v>1226</v>
      </c>
      <c r="I248" s="51" t="s">
        <v>74</v>
      </c>
      <c r="J248" s="26">
        <v>43816</v>
      </c>
      <c r="K248" s="55">
        <v>2018</v>
      </c>
      <c r="L248" s="51"/>
      <c r="M248" s="51" t="s">
        <v>45</v>
      </c>
      <c r="N248" s="51" t="s">
        <v>91</v>
      </c>
      <c r="O248" s="51" t="s">
        <v>75</v>
      </c>
      <c r="P248" s="51" t="s">
        <v>44</v>
      </c>
      <c r="Q248" s="51" t="s">
        <v>44</v>
      </c>
      <c r="R248" s="51" t="s">
        <v>44</v>
      </c>
      <c r="S248" s="51"/>
      <c r="T248" s="17" t="s">
        <v>2117</v>
      </c>
      <c r="U248" s="57"/>
      <c r="V248" s="64" t="s">
        <v>1005</v>
      </c>
      <c r="W248" s="53" t="s">
        <v>364</v>
      </c>
      <c r="X248" s="59" t="s">
        <v>2115</v>
      </c>
      <c r="Y248" s="53" t="s">
        <v>1227</v>
      </c>
      <c r="Z248" s="18" t="s">
        <v>1228</v>
      </c>
      <c r="AA248" s="71" t="s">
        <v>1229</v>
      </c>
      <c r="AB248" s="53"/>
      <c r="AC248" s="53"/>
    </row>
    <row r="249" spans="1:29" ht="25.2" customHeight="1" x14ac:dyDescent="0.25">
      <c r="A249" s="51" t="s">
        <v>718</v>
      </c>
      <c r="B249" s="51" t="s">
        <v>32</v>
      </c>
      <c r="C249" s="51" t="s">
        <v>1223</v>
      </c>
      <c r="D249" s="51" t="s">
        <v>2112</v>
      </c>
      <c r="E249" s="51"/>
      <c r="F249" s="51" t="s">
        <v>719</v>
      </c>
      <c r="G249" s="51" t="s">
        <v>720</v>
      </c>
      <c r="H249" s="51" t="s">
        <v>1226</v>
      </c>
      <c r="I249" s="51" t="s">
        <v>74</v>
      </c>
      <c r="J249" s="26">
        <v>43816</v>
      </c>
      <c r="K249" s="55">
        <v>2019</v>
      </c>
      <c r="L249" s="51"/>
      <c r="M249" s="51" t="s">
        <v>45</v>
      </c>
      <c r="N249" s="51" t="s">
        <v>91</v>
      </c>
      <c r="O249" s="51" t="s">
        <v>75</v>
      </c>
      <c r="P249" s="51" t="s">
        <v>44</v>
      </c>
      <c r="Q249" s="51" t="s">
        <v>44</v>
      </c>
      <c r="R249" s="51" t="s">
        <v>44</v>
      </c>
      <c r="S249" s="51"/>
      <c r="T249" s="17" t="s">
        <v>2118</v>
      </c>
      <c r="U249" s="57"/>
      <c r="V249" s="64" t="s">
        <v>1005</v>
      </c>
      <c r="W249" s="53" t="s">
        <v>364</v>
      </c>
      <c r="X249" s="59" t="s">
        <v>2116</v>
      </c>
      <c r="Y249" s="53" t="s">
        <v>1227</v>
      </c>
      <c r="Z249" s="18" t="s">
        <v>1228</v>
      </c>
      <c r="AA249" s="71" t="s">
        <v>1229</v>
      </c>
    </row>
    <row r="250" spans="1:29" ht="25.2" customHeight="1" x14ac:dyDescent="0.25">
      <c r="A250" s="51" t="s">
        <v>718</v>
      </c>
      <c r="B250" s="51" t="s">
        <v>1225</v>
      </c>
      <c r="C250" s="51" t="s">
        <v>1225</v>
      </c>
      <c r="D250" s="51" t="s">
        <v>2113</v>
      </c>
      <c r="E250" s="51" t="s">
        <v>2111</v>
      </c>
      <c r="F250" s="51" t="s">
        <v>1224</v>
      </c>
      <c r="G250" s="51" t="s">
        <v>720</v>
      </c>
      <c r="H250" s="51" t="s">
        <v>1226</v>
      </c>
      <c r="I250" s="51" t="s">
        <v>74</v>
      </c>
      <c r="J250" s="26">
        <v>43816</v>
      </c>
      <c r="K250" s="55">
        <v>2018</v>
      </c>
      <c r="L250" s="51"/>
      <c r="M250" s="51" t="s">
        <v>45</v>
      </c>
      <c r="N250" s="51" t="s">
        <v>91</v>
      </c>
      <c r="O250" s="51" t="s">
        <v>75</v>
      </c>
      <c r="P250" s="51" t="s">
        <v>44</v>
      </c>
      <c r="Q250" s="51" t="s">
        <v>44</v>
      </c>
      <c r="R250" s="51" t="s">
        <v>44</v>
      </c>
      <c r="S250" s="51"/>
      <c r="T250" s="17" t="s">
        <v>2117</v>
      </c>
      <c r="U250" s="57"/>
      <c r="V250" s="64" t="s">
        <v>1005</v>
      </c>
      <c r="W250" s="53" t="s">
        <v>364</v>
      </c>
      <c r="X250" s="59" t="s">
        <v>2115</v>
      </c>
      <c r="Y250" s="53" t="s">
        <v>1227</v>
      </c>
      <c r="Z250" s="18" t="s">
        <v>1228</v>
      </c>
      <c r="AA250" s="71" t="s">
        <v>1229</v>
      </c>
    </row>
    <row r="251" spans="1:29" ht="25.2" customHeight="1" x14ac:dyDescent="0.25">
      <c r="A251" s="51" t="s">
        <v>167</v>
      </c>
      <c r="B251" s="51" t="s">
        <v>181</v>
      </c>
      <c r="C251" s="51" t="s">
        <v>1057</v>
      </c>
      <c r="D251" s="51" t="s">
        <v>182</v>
      </c>
      <c r="E251" s="51" t="s">
        <v>1055</v>
      </c>
      <c r="F251" s="51"/>
      <c r="G251" s="51" t="s">
        <v>255</v>
      </c>
      <c r="H251" s="51" t="s">
        <v>45</v>
      </c>
      <c r="I251" s="50" t="s">
        <v>74</v>
      </c>
      <c r="J251" s="50">
        <v>43189</v>
      </c>
      <c r="K251" s="51"/>
      <c r="L251" s="51" t="s">
        <v>44</v>
      </c>
      <c r="M251" s="51" t="s">
        <v>99</v>
      </c>
      <c r="N251" s="51" t="s">
        <v>91</v>
      </c>
      <c r="O251" s="51" t="s">
        <v>75</v>
      </c>
      <c r="P251" s="51">
        <v>35</v>
      </c>
      <c r="Q251" s="51" t="s">
        <v>103</v>
      </c>
      <c r="R251" s="51" t="s">
        <v>350</v>
      </c>
      <c r="S251" s="51" t="s">
        <v>44</v>
      </c>
      <c r="T251" s="56" t="s">
        <v>1056</v>
      </c>
      <c r="U251" s="57"/>
      <c r="V251" s="57" t="s">
        <v>1050</v>
      </c>
      <c r="W251" s="53" t="s">
        <v>364</v>
      </c>
      <c r="X251" s="59" t="s">
        <v>1058</v>
      </c>
    </row>
    <row r="252" spans="1:29" ht="25.2" customHeight="1" x14ac:dyDescent="0.25">
      <c r="A252" s="51" t="s">
        <v>167</v>
      </c>
      <c r="B252" s="51" t="s">
        <v>176</v>
      </c>
      <c r="C252" s="51" t="s">
        <v>177</v>
      </c>
      <c r="D252" s="51" t="s">
        <v>347</v>
      </c>
      <c r="E252" s="51" t="s">
        <v>168</v>
      </c>
      <c r="F252" s="51"/>
      <c r="G252" s="51" t="s">
        <v>348</v>
      </c>
      <c r="H252" s="51" t="s">
        <v>254</v>
      </c>
      <c r="I252" s="51" t="s">
        <v>74</v>
      </c>
      <c r="J252" s="26">
        <v>42825</v>
      </c>
      <c r="K252" s="55">
        <v>2015</v>
      </c>
      <c r="L252" s="51" t="s">
        <v>44</v>
      </c>
      <c r="M252" s="51" t="s">
        <v>99</v>
      </c>
      <c r="N252" s="51" t="s">
        <v>91</v>
      </c>
      <c r="O252" s="51" t="s">
        <v>75</v>
      </c>
      <c r="P252" s="51" t="s">
        <v>46</v>
      </c>
      <c r="Q252" s="51" t="s">
        <v>228</v>
      </c>
      <c r="R252" s="51" t="s">
        <v>44</v>
      </c>
      <c r="S252" s="51" t="s">
        <v>44</v>
      </c>
      <c r="T252" s="56" t="s">
        <v>822</v>
      </c>
      <c r="U252" s="57"/>
      <c r="V252" s="40" t="s">
        <v>821</v>
      </c>
      <c r="W252" s="28" t="s">
        <v>364</v>
      </c>
      <c r="X252" s="59" t="s">
        <v>819</v>
      </c>
    </row>
    <row r="253" spans="1:29" ht="25.2" customHeight="1" x14ac:dyDescent="0.25">
      <c r="A253" s="51" t="s">
        <v>167</v>
      </c>
      <c r="B253" s="51" t="s">
        <v>176</v>
      </c>
      <c r="C253" s="51" t="s">
        <v>177</v>
      </c>
      <c r="D253" s="21" t="s">
        <v>178</v>
      </c>
      <c r="E253" s="51"/>
      <c r="F253" s="51"/>
      <c r="G253" s="51" t="s">
        <v>349</v>
      </c>
      <c r="H253" s="51" t="s">
        <v>45</v>
      </c>
      <c r="I253" s="50" t="s">
        <v>74</v>
      </c>
      <c r="J253" s="50">
        <v>42137</v>
      </c>
      <c r="K253" s="51">
        <v>2012</v>
      </c>
      <c r="L253" s="51" t="s">
        <v>44</v>
      </c>
      <c r="M253" s="51" t="s">
        <v>99</v>
      </c>
      <c r="N253" s="51" t="s">
        <v>91</v>
      </c>
      <c r="O253" s="51" t="s">
        <v>75</v>
      </c>
      <c r="P253" s="51">
        <v>35</v>
      </c>
      <c r="Q253" s="51" t="s">
        <v>179</v>
      </c>
      <c r="R253" s="51" t="s">
        <v>180</v>
      </c>
      <c r="S253" s="51" t="s">
        <v>44</v>
      </c>
      <c r="T253" s="56" t="s">
        <v>373</v>
      </c>
      <c r="U253" s="57"/>
      <c r="V253" s="57"/>
      <c r="X253" s="59" t="s">
        <v>732</v>
      </c>
    </row>
    <row r="254" spans="1:29" ht="25.2" customHeight="1" x14ac:dyDescent="0.25">
      <c r="A254" s="51" t="s">
        <v>15</v>
      </c>
      <c r="B254" s="51" t="s">
        <v>159</v>
      </c>
      <c r="C254" s="51" t="s">
        <v>150</v>
      </c>
      <c r="D254" s="51" t="s">
        <v>151</v>
      </c>
      <c r="E254" s="51" t="s">
        <v>256</v>
      </c>
      <c r="F254" s="51" t="s">
        <v>40</v>
      </c>
      <c r="G254" s="51"/>
      <c r="H254" s="51" t="s">
        <v>257</v>
      </c>
      <c r="I254" s="51" t="s">
        <v>74</v>
      </c>
      <c r="J254" s="26">
        <v>43816</v>
      </c>
      <c r="K254" s="51">
        <v>2011</v>
      </c>
      <c r="L254" s="51" t="s">
        <v>45</v>
      </c>
      <c r="M254" s="51" t="s">
        <v>99</v>
      </c>
      <c r="N254" s="51" t="s">
        <v>91</v>
      </c>
      <c r="O254" s="51" t="s">
        <v>75</v>
      </c>
      <c r="P254" s="51">
        <v>35</v>
      </c>
      <c r="Q254" s="51" t="s">
        <v>152</v>
      </c>
      <c r="R254" s="52" t="s">
        <v>44</v>
      </c>
      <c r="S254" s="52" t="s">
        <v>1129</v>
      </c>
      <c r="T254" s="56" t="s">
        <v>1130</v>
      </c>
      <c r="U254" s="57"/>
      <c r="V254" s="64" t="s">
        <v>2292</v>
      </c>
      <c r="W254" s="53" t="s">
        <v>364</v>
      </c>
      <c r="X254" s="59" t="s">
        <v>2291</v>
      </c>
    </row>
    <row r="255" spans="1:29" ht="25.2" customHeight="1" x14ac:dyDescent="0.25">
      <c r="A255" s="51" t="s">
        <v>15</v>
      </c>
      <c r="B255" s="51" t="s">
        <v>1121</v>
      </c>
      <c r="C255" s="51" t="s">
        <v>346</v>
      </c>
      <c r="D255" s="51" t="s">
        <v>1369</v>
      </c>
      <c r="E255" s="51" t="s">
        <v>256</v>
      </c>
      <c r="F255" s="51" t="s">
        <v>1122</v>
      </c>
      <c r="G255" s="51" t="s">
        <v>1123</v>
      </c>
      <c r="H255" s="51" t="s">
        <v>1125</v>
      </c>
      <c r="I255" s="50" t="s">
        <v>74</v>
      </c>
      <c r="J255" s="26">
        <v>43816</v>
      </c>
      <c r="K255" s="51">
        <v>2014</v>
      </c>
      <c r="L255" s="51" t="s">
        <v>44</v>
      </c>
      <c r="M255" s="51" t="s">
        <v>98</v>
      </c>
      <c r="N255" s="51" t="s">
        <v>91</v>
      </c>
      <c r="O255" s="51" t="s">
        <v>75</v>
      </c>
      <c r="P255" s="51" t="s">
        <v>599</v>
      </c>
      <c r="Q255" s="51" t="s">
        <v>103</v>
      </c>
      <c r="R255" s="51" t="s">
        <v>354</v>
      </c>
      <c r="S255" s="51" t="s">
        <v>1124</v>
      </c>
      <c r="T255" s="89" t="s">
        <v>2283</v>
      </c>
      <c r="U255" s="57"/>
      <c r="V255" s="64" t="s">
        <v>2098</v>
      </c>
      <c r="W255" s="53" t="s">
        <v>364</v>
      </c>
      <c r="X255" s="59" t="s">
        <v>2284</v>
      </c>
    </row>
    <row r="256" spans="1:29" ht="25.2" customHeight="1" x14ac:dyDescent="0.25">
      <c r="A256" s="51" t="s">
        <v>15</v>
      </c>
      <c r="B256" s="51"/>
      <c r="C256" s="51" t="s">
        <v>150</v>
      </c>
      <c r="D256" s="51" t="s">
        <v>1536</v>
      </c>
      <c r="E256" s="51"/>
      <c r="F256" s="51" t="s">
        <v>1537</v>
      </c>
      <c r="G256" s="51"/>
      <c r="H256" s="51" t="s">
        <v>1349</v>
      </c>
      <c r="I256" s="51" t="s">
        <v>73</v>
      </c>
      <c r="J256" s="26">
        <v>43646</v>
      </c>
      <c r="K256" s="51">
        <v>2019</v>
      </c>
      <c r="L256" s="51"/>
      <c r="M256" s="51"/>
      <c r="N256" s="51"/>
      <c r="O256" s="51"/>
      <c r="P256" s="51"/>
      <c r="Q256" s="51"/>
      <c r="R256" s="52"/>
      <c r="S256" s="52"/>
      <c r="T256" s="17" t="s">
        <v>1538</v>
      </c>
      <c r="U256" s="57"/>
      <c r="V256" s="58"/>
      <c r="W256" s="53" t="s">
        <v>364</v>
      </c>
      <c r="X256" s="59" t="s">
        <v>1539</v>
      </c>
    </row>
    <row r="257" spans="1:27" ht="25.2" customHeight="1" x14ac:dyDescent="0.25">
      <c r="A257" s="51" t="s">
        <v>15</v>
      </c>
      <c r="B257" s="51"/>
      <c r="C257" s="51" t="s">
        <v>2010</v>
      </c>
      <c r="D257" s="51"/>
      <c r="E257" s="51"/>
      <c r="F257" s="51" t="s">
        <v>1537</v>
      </c>
      <c r="G257" s="51"/>
      <c r="H257" s="51" t="s">
        <v>1349</v>
      </c>
      <c r="I257" s="51" t="s">
        <v>73</v>
      </c>
      <c r="J257" s="26">
        <v>43768</v>
      </c>
      <c r="K257" s="51">
        <v>2020</v>
      </c>
      <c r="L257" s="51"/>
      <c r="M257" s="51"/>
      <c r="N257" s="51"/>
      <c r="O257" s="51"/>
      <c r="P257" s="51"/>
      <c r="Q257" s="51"/>
      <c r="R257" s="51"/>
      <c r="S257" s="51"/>
      <c r="T257" s="24" t="s">
        <v>2011</v>
      </c>
      <c r="U257" s="57"/>
      <c r="V257" s="58"/>
      <c r="W257" s="53" t="s">
        <v>364</v>
      </c>
      <c r="X257" s="59" t="s">
        <v>2012</v>
      </c>
    </row>
    <row r="258" spans="1:27" ht="25.2" customHeight="1" x14ac:dyDescent="0.25">
      <c r="A258" s="51" t="s">
        <v>6</v>
      </c>
      <c r="B258" s="51" t="s">
        <v>127</v>
      </c>
      <c r="C258" s="51" t="s">
        <v>1700</v>
      </c>
      <c r="D258" s="51" t="s">
        <v>1701</v>
      </c>
      <c r="E258" s="51" t="s">
        <v>757</v>
      </c>
      <c r="F258" s="20" t="s">
        <v>742</v>
      </c>
      <c r="G258" s="51" t="s">
        <v>486</v>
      </c>
      <c r="H258" s="51" t="s">
        <v>45</v>
      </c>
      <c r="I258" s="51" t="s">
        <v>74</v>
      </c>
      <c r="J258" s="50">
        <v>43738</v>
      </c>
      <c r="K258" s="51">
        <v>2016</v>
      </c>
      <c r="L258" s="51" t="s">
        <v>45</v>
      </c>
      <c r="M258" s="51" t="s">
        <v>98</v>
      </c>
      <c r="N258" s="51" t="s">
        <v>140</v>
      </c>
      <c r="O258" s="51" t="s">
        <v>44</v>
      </c>
      <c r="P258" s="51">
        <v>70</v>
      </c>
      <c r="Q258" s="51" t="s">
        <v>488</v>
      </c>
      <c r="R258" s="51" t="s">
        <v>44</v>
      </c>
      <c r="S258" s="51" t="s">
        <v>44</v>
      </c>
      <c r="T258" s="56" t="s">
        <v>1930</v>
      </c>
      <c r="U258" s="57"/>
      <c r="V258" s="57" t="s">
        <v>1703</v>
      </c>
      <c r="W258" s="53" t="s">
        <v>364</v>
      </c>
      <c r="X258" s="59" t="s">
        <v>1704</v>
      </c>
      <c r="Y258" s="53" t="s">
        <v>739</v>
      </c>
      <c r="Z258" s="53" t="s">
        <v>738</v>
      </c>
      <c r="AA258" s="53" t="s">
        <v>740</v>
      </c>
    </row>
    <row r="259" spans="1:27" ht="25.2" customHeight="1" x14ac:dyDescent="0.25">
      <c r="A259" s="51" t="s">
        <v>6</v>
      </c>
      <c r="B259" s="51" t="s">
        <v>127</v>
      </c>
      <c r="C259" s="51" t="s">
        <v>474</v>
      </c>
      <c r="D259" s="20" t="s">
        <v>1705</v>
      </c>
      <c r="E259" s="51" t="s">
        <v>744</v>
      </c>
      <c r="F259" s="51" t="s">
        <v>742</v>
      </c>
      <c r="G259" s="51" t="s">
        <v>486</v>
      </c>
      <c r="H259" s="51"/>
      <c r="I259" s="51" t="s">
        <v>74</v>
      </c>
      <c r="J259" s="50">
        <v>43738</v>
      </c>
      <c r="K259" s="51">
        <v>2016</v>
      </c>
      <c r="L259" s="51" t="s">
        <v>45</v>
      </c>
      <c r="M259" s="51" t="s">
        <v>98</v>
      </c>
      <c r="N259" s="51" t="s">
        <v>91</v>
      </c>
      <c r="O259" s="51" t="s">
        <v>75</v>
      </c>
      <c r="P259" s="51">
        <v>70</v>
      </c>
      <c r="Q259" s="51" t="s">
        <v>507</v>
      </c>
      <c r="R259" s="51" t="s">
        <v>44</v>
      </c>
      <c r="S259" s="51" t="s">
        <v>44</v>
      </c>
      <c r="T259" s="56" t="s">
        <v>1702</v>
      </c>
      <c r="U259" s="57"/>
      <c r="V259" s="57" t="s">
        <v>1703</v>
      </c>
      <c r="W259" s="53" t="s">
        <v>364</v>
      </c>
      <c r="X259" s="59" t="s">
        <v>1964</v>
      </c>
      <c r="Y259" s="53" t="s">
        <v>739</v>
      </c>
      <c r="Z259" s="53" t="s">
        <v>738</v>
      </c>
      <c r="AA259" s="53" t="s">
        <v>740</v>
      </c>
    </row>
    <row r="260" spans="1:27" ht="25.2" customHeight="1" x14ac:dyDescent="0.25">
      <c r="A260" s="51" t="s">
        <v>6</v>
      </c>
      <c r="B260" s="51" t="s">
        <v>127</v>
      </c>
      <c r="C260" s="51" t="s">
        <v>1314</v>
      </c>
      <c r="D260" s="51" t="s">
        <v>1707</v>
      </c>
      <c r="E260" s="51" t="s">
        <v>1706</v>
      </c>
      <c r="F260" s="51" t="s">
        <v>1316</v>
      </c>
      <c r="G260" s="51"/>
      <c r="H260" s="51"/>
      <c r="I260" s="51" t="s">
        <v>74</v>
      </c>
      <c r="J260" s="50">
        <v>43738</v>
      </c>
      <c r="K260" s="51">
        <v>2019</v>
      </c>
      <c r="L260" s="51"/>
      <c r="M260" s="51" t="s">
        <v>98</v>
      </c>
      <c r="N260" s="51" t="s">
        <v>140</v>
      </c>
      <c r="O260" s="51"/>
      <c r="P260" s="51">
        <v>70</v>
      </c>
      <c r="Q260" s="51"/>
      <c r="R260" s="51"/>
      <c r="S260" s="51"/>
      <c r="T260" s="17" t="s">
        <v>1962</v>
      </c>
      <c r="U260" s="57"/>
      <c r="V260" s="57" t="s">
        <v>1703</v>
      </c>
      <c r="W260" s="53" t="s">
        <v>364</v>
      </c>
      <c r="X260" s="59" t="s">
        <v>2003</v>
      </c>
    </row>
    <row r="261" spans="1:27" ht="25.2" customHeight="1" x14ac:dyDescent="0.25">
      <c r="A261" s="51" t="s">
        <v>6</v>
      </c>
      <c r="B261" s="51" t="s">
        <v>127</v>
      </c>
      <c r="C261" s="51" t="s">
        <v>589</v>
      </c>
      <c r="D261" s="20" t="s">
        <v>1708</v>
      </c>
      <c r="E261" s="51" t="s">
        <v>745</v>
      </c>
      <c r="F261" s="51" t="s">
        <v>746</v>
      </c>
      <c r="G261" s="20" t="s">
        <v>590</v>
      </c>
      <c r="H261" s="51"/>
      <c r="I261" s="51" t="s">
        <v>74</v>
      </c>
      <c r="J261" s="50">
        <v>43738</v>
      </c>
      <c r="K261" s="51">
        <v>2015</v>
      </c>
      <c r="L261" s="51" t="s">
        <v>45</v>
      </c>
      <c r="M261" s="51" t="s">
        <v>98</v>
      </c>
      <c r="N261" s="51" t="s">
        <v>140</v>
      </c>
      <c r="O261" s="51" t="s">
        <v>75</v>
      </c>
      <c r="P261" s="51">
        <v>70</v>
      </c>
      <c r="Q261" s="51" t="s">
        <v>44</v>
      </c>
      <c r="R261" s="51" t="s">
        <v>44</v>
      </c>
      <c r="S261" s="51" t="s">
        <v>44</v>
      </c>
      <c r="T261" s="56" t="s">
        <v>1702</v>
      </c>
      <c r="U261" s="57"/>
      <c r="V261" s="57" t="s">
        <v>1703</v>
      </c>
      <c r="W261" s="53" t="s">
        <v>364</v>
      </c>
      <c r="X261" s="59" t="s">
        <v>1965</v>
      </c>
      <c r="Y261" s="53" t="s">
        <v>739</v>
      </c>
      <c r="Z261" s="53" t="s">
        <v>738</v>
      </c>
      <c r="AA261" s="53" t="s">
        <v>740</v>
      </c>
    </row>
    <row r="262" spans="1:27" ht="25.2" customHeight="1" x14ac:dyDescent="0.25">
      <c r="A262" s="51" t="s">
        <v>6</v>
      </c>
      <c r="B262" s="51" t="s">
        <v>127</v>
      </c>
      <c r="C262" s="51" t="s">
        <v>267</v>
      </c>
      <c r="D262" s="20" t="s">
        <v>750</v>
      </c>
      <c r="E262" s="20" t="s">
        <v>1709</v>
      </c>
      <c r="F262" s="51" t="s">
        <v>742</v>
      </c>
      <c r="G262" s="51" t="s">
        <v>486</v>
      </c>
      <c r="H262" s="51"/>
      <c r="I262" s="51" t="s">
        <v>74</v>
      </c>
      <c r="J262" s="50">
        <v>43738</v>
      </c>
      <c r="K262" s="51">
        <v>2016</v>
      </c>
      <c r="L262" s="51" t="s">
        <v>45</v>
      </c>
      <c r="M262" s="51" t="s">
        <v>98</v>
      </c>
      <c r="N262" s="51" t="s">
        <v>91</v>
      </c>
      <c r="O262" s="51" t="s">
        <v>75</v>
      </c>
      <c r="P262" s="51">
        <v>70</v>
      </c>
      <c r="Q262" s="51" t="s">
        <v>506</v>
      </c>
      <c r="R262" s="51" t="s">
        <v>44</v>
      </c>
      <c r="S262" s="51" t="s">
        <v>44</v>
      </c>
      <c r="T262" s="15" t="s">
        <v>1931</v>
      </c>
      <c r="U262" s="57"/>
      <c r="V262" s="57" t="s">
        <v>1703</v>
      </c>
      <c r="W262" s="108" t="s">
        <v>364</v>
      </c>
      <c r="X262" s="59" t="s">
        <v>1704</v>
      </c>
      <c r="Y262" s="53" t="s">
        <v>739</v>
      </c>
      <c r="Z262" s="53" t="s">
        <v>738</v>
      </c>
      <c r="AA262" s="53" t="s">
        <v>740</v>
      </c>
    </row>
    <row r="263" spans="1:27" ht="25.2" customHeight="1" x14ac:dyDescent="0.25">
      <c r="A263" s="51" t="s">
        <v>6</v>
      </c>
      <c r="B263" s="51" t="s">
        <v>127</v>
      </c>
      <c r="C263" s="51" t="s">
        <v>267</v>
      </c>
      <c r="D263" s="20" t="s">
        <v>747</v>
      </c>
      <c r="E263" s="20" t="s">
        <v>748</v>
      </c>
      <c r="F263" s="51" t="s">
        <v>749</v>
      </c>
      <c r="G263" s="51" t="s">
        <v>606</v>
      </c>
      <c r="H263" s="51"/>
      <c r="I263" s="51" t="s">
        <v>74</v>
      </c>
      <c r="J263" s="50">
        <v>43738</v>
      </c>
      <c r="K263" s="51">
        <v>2016</v>
      </c>
      <c r="L263" s="51" t="s">
        <v>45</v>
      </c>
      <c r="M263" s="51" t="s">
        <v>98</v>
      </c>
      <c r="N263" s="51" t="s">
        <v>91</v>
      </c>
      <c r="O263" s="51" t="s">
        <v>47</v>
      </c>
      <c r="P263" s="51">
        <v>70</v>
      </c>
      <c r="Q263" s="51" t="s">
        <v>488</v>
      </c>
      <c r="R263" s="51" t="s">
        <v>332</v>
      </c>
      <c r="S263" s="51" t="s">
        <v>44</v>
      </c>
      <c r="T263" s="15" t="s">
        <v>1932</v>
      </c>
      <c r="U263" s="57"/>
      <c r="V263" s="57" t="s">
        <v>1703</v>
      </c>
      <c r="W263" s="53" t="s">
        <v>364</v>
      </c>
      <c r="X263" s="59" t="s">
        <v>1966</v>
      </c>
      <c r="Y263" s="53" t="s">
        <v>739</v>
      </c>
      <c r="Z263" s="53" t="s">
        <v>738</v>
      </c>
      <c r="AA263" s="53" t="s">
        <v>740</v>
      </c>
    </row>
    <row r="264" spans="1:27" ht="25.2" customHeight="1" x14ac:dyDescent="0.25">
      <c r="A264" s="51" t="s">
        <v>6</v>
      </c>
      <c r="B264" s="51" t="s">
        <v>127</v>
      </c>
      <c r="C264" s="51" t="s">
        <v>1710</v>
      </c>
      <c r="D264" s="51"/>
      <c r="E264" s="51"/>
      <c r="F264" s="51" t="s">
        <v>1712</v>
      </c>
      <c r="G264" s="51"/>
      <c r="H264" s="51"/>
      <c r="I264" s="51" t="s">
        <v>73</v>
      </c>
      <c r="J264" s="50">
        <v>43738</v>
      </c>
      <c r="K264" s="51"/>
      <c r="L264" s="51"/>
      <c r="M264" s="51"/>
      <c r="N264" s="51"/>
      <c r="O264" s="51"/>
      <c r="P264" s="51"/>
      <c r="Q264" s="51"/>
      <c r="R264" s="51"/>
      <c r="S264" s="51"/>
      <c r="T264" s="15" t="s">
        <v>1937</v>
      </c>
      <c r="U264" s="57"/>
      <c r="V264" s="57" t="s">
        <v>1713</v>
      </c>
      <c r="W264" s="53" t="s">
        <v>364</v>
      </c>
      <c r="X264" s="59" t="s">
        <v>1714</v>
      </c>
    </row>
    <row r="265" spans="1:27" ht="25.2" customHeight="1" x14ac:dyDescent="0.25">
      <c r="A265" s="51" t="s">
        <v>6</v>
      </c>
      <c r="B265" s="51" t="s">
        <v>127</v>
      </c>
      <c r="C265" s="51" t="s">
        <v>2564</v>
      </c>
      <c r="D265" s="51" t="s">
        <v>2565</v>
      </c>
      <c r="E265" s="51"/>
      <c r="F265" s="51" t="s">
        <v>59</v>
      </c>
      <c r="G265" s="51"/>
      <c r="H265" s="51"/>
      <c r="I265" s="51" t="s">
        <v>74</v>
      </c>
      <c r="J265" s="50">
        <v>43969</v>
      </c>
      <c r="K265" s="51">
        <v>2020</v>
      </c>
      <c r="L265" s="51"/>
      <c r="M265" s="51"/>
      <c r="N265" s="51"/>
      <c r="O265" s="51"/>
      <c r="P265" s="51"/>
      <c r="Q265" s="51"/>
      <c r="R265" s="51"/>
      <c r="S265" s="51"/>
      <c r="T265" s="91" t="s">
        <v>2566</v>
      </c>
      <c r="U265" s="57"/>
      <c r="V265" s="58"/>
      <c r="W265" s="53" t="s">
        <v>364</v>
      </c>
      <c r="X265" s="59" t="s">
        <v>2567</v>
      </c>
    </row>
    <row r="266" spans="1:27" ht="25.2" customHeight="1" x14ac:dyDescent="0.25">
      <c r="A266" s="51" t="s">
        <v>6</v>
      </c>
      <c r="B266" s="51" t="s">
        <v>127</v>
      </c>
      <c r="C266" s="51" t="s">
        <v>1711</v>
      </c>
      <c r="D266" s="51" t="s">
        <v>2549</v>
      </c>
      <c r="E266" s="51"/>
      <c r="F266" s="51" t="s">
        <v>1712</v>
      </c>
      <c r="G266" s="51" t="s">
        <v>2548</v>
      </c>
      <c r="H266" s="51"/>
      <c r="I266" s="51" t="s">
        <v>74</v>
      </c>
      <c r="J266" s="50">
        <v>43966</v>
      </c>
      <c r="K266" s="51">
        <v>2020</v>
      </c>
      <c r="L266" s="51"/>
      <c r="M266" s="51"/>
      <c r="N266" s="51"/>
      <c r="O266" s="51"/>
      <c r="P266" s="51"/>
      <c r="Q266" s="51"/>
      <c r="R266" s="51"/>
      <c r="S266" s="51"/>
      <c r="T266" s="56" t="s">
        <v>2550</v>
      </c>
      <c r="U266" s="57"/>
      <c r="V266" s="57" t="s">
        <v>1713</v>
      </c>
      <c r="W266" s="53" t="s">
        <v>364</v>
      </c>
      <c r="X266" s="59" t="s">
        <v>2551</v>
      </c>
    </row>
    <row r="267" spans="1:27" ht="25.2" customHeight="1" x14ac:dyDescent="0.25">
      <c r="A267" s="51" t="s">
        <v>6</v>
      </c>
      <c r="B267" s="51" t="s">
        <v>127</v>
      </c>
      <c r="C267" s="51" t="s">
        <v>1283</v>
      </c>
      <c r="D267" s="60" t="s">
        <v>751</v>
      </c>
      <c r="E267" s="20" t="s">
        <v>752</v>
      </c>
      <c r="F267" s="51" t="s">
        <v>742</v>
      </c>
      <c r="G267" s="51" t="s">
        <v>260</v>
      </c>
      <c r="H267" s="51"/>
      <c r="I267" s="51" t="s">
        <v>74</v>
      </c>
      <c r="J267" s="50">
        <v>43738</v>
      </c>
      <c r="K267" s="51">
        <v>2015</v>
      </c>
      <c r="L267" s="51" t="s">
        <v>45</v>
      </c>
      <c r="M267" s="51" t="s">
        <v>98</v>
      </c>
      <c r="N267" s="51" t="s">
        <v>91</v>
      </c>
      <c r="O267" s="51" t="s">
        <v>75</v>
      </c>
      <c r="P267" s="51">
        <v>70</v>
      </c>
      <c r="Q267" s="51" t="s">
        <v>488</v>
      </c>
      <c r="R267" s="52" t="s">
        <v>44</v>
      </c>
      <c r="S267" s="51" t="s">
        <v>44</v>
      </c>
      <c r="T267" s="15" t="s">
        <v>1933</v>
      </c>
      <c r="U267" s="57"/>
      <c r="V267" s="57" t="s">
        <v>1703</v>
      </c>
      <c r="W267" s="53" t="s">
        <v>364</v>
      </c>
      <c r="X267" s="59" t="s">
        <v>1704</v>
      </c>
      <c r="Y267" s="53" t="s">
        <v>739</v>
      </c>
      <c r="Z267" s="53" t="s">
        <v>738</v>
      </c>
      <c r="AA267" s="53" t="s">
        <v>740</v>
      </c>
    </row>
    <row r="268" spans="1:27" ht="25.2" customHeight="1" x14ac:dyDescent="0.25">
      <c r="A268" s="51" t="s">
        <v>6</v>
      </c>
      <c r="B268" s="51" t="s">
        <v>127</v>
      </c>
      <c r="C268" s="51" t="s">
        <v>1726</v>
      </c>
      <c r="D268" s="51"/>
      <c r="E268" s="51"/>
      <c r="F268" s="51" t="s">
        <v>1715</v>
      </c>
      <c r="G268" s="51"/>
      <c r="H268" s="51"/>
      <c r="I268" s="51" t="s">
        <v>73</v>
      </c>
      <c r="J268" s="50">
        <v>43738</v>
      </c>
      <c r="K268" s="51"/>
      <c r="L268" s="51"/>
      <c r="M268" s="51"/>
      <c r="N268" s="51"/>
      <c r="O268" s="51"/>
      <c r="P268" s="51"/>
      <c r="Q268" s="51"/>
      <c r="R268" s="52"/>
      <c r="S268" s="51"/>
      <c r="T268" s="15" t="s">
        <v>1937</v>
      </c>
      <c r="U268" s="57"/>
      <c r="V268" s="57" t="s">
        <v>1713</v>
      </c>
      <c r="W268" s="53" t="s">
        <v>364</v>
      </c>
      <c r="X268" s="59" t="s">
        <v>1714</v>
      </c>
    </row>
    <row r="269" spans="1:27" ht="25.2" customHeight="1" x14ac:dyDescent="0.25">
      <c r="A269" s="51" t="s">
        <v>6</v>
      </c>
      <c r="B269" s="51" t="s">
        <v>127</v>
      </c>
      <c r="C269" s="51" t="s">
        <v>128</v>
      </c>
      <c r="D269" s="51" t="s">
        <v>1716</v>
      </c>
      <c r="E269" s="20" t="s">
        <v>1717</v>
      </c>
      <c r="F269" s="51" t="s">
        <v>746</v>
      </c>
      <c r="G269" s="51" t="s">
        <v>502</v>
      </c>
      <c r="H269" s="51" t="s">
        <v>45</v>
      </c>
      <c r="I269" s="51" t="s">
        <v>74</v>
      </c>
      <c r="J269" s="50">
        <v>43738</v>
      </c>
      <c r="K269" s="51">
        <v>2015</v>
      </c>
      <c r="L269" s="51" t="s">
        <v>45</v>
      </c>
      <c r="M269" s="51" t="s">
        <v>98</v>
      </c>
      <c r="N269" s="51" t="s">
        <v>140</v>
      </c>
      <c r="O269" s="51" t="s">
        <v>75</v>
      </c>
      <c r="P269" s="51">
        <v>70</v>
      </c>
      <c r="Q269" s="51" t="s">
        <v>44</v>
      </c>
      <c r="R269" s="51" t="s">
        <v>44</v>
      </c>
      <c r="S269" s="51" t="s">
        <v>44</v>
      </c>
      <c r="T269" s="15" t="s">
        <v>1934</v>
      </c>
      <c r="U269" s="57"/>
      <c r="V269" s="57" t="s">
        <v>1703</v>
      </c>
      <c r="W269" s="53" t="s">
        <v>364</v>
      </c>
      <c r="X269" s="59" t="s">
        <v>1967</v>
      </c>
      <c r="Y269" s="53" t="s">
        <v>739</v>
      </c>
      <c r="Z269" s="53" t="s">
        <v>738</v>
      </c>
      <c r="AA269" s="53" t="s">
        <v>740</v>
      </c>
    </row>
    <row r="270" spans="1:27" ht="25.2" customHeight="1" x14ac:dyDescent="0.25">
      <c r="A270" s="51" t="s">
        <v>6</v>
      </c>
      <c r="B270" s="51" t="s">
        <v>127</v>
      </c>
      <c r="C270" s="51" t="s">
        <v>128</v>
      </c>
      <c r="D270" s="20" t="s">
        <v>1722</v>
      </c>
      <c r="E270" s="20" t="s">
        <v>1723</v>
      </c>
      <c r="F270" s="51" t="s">
        <v>742</v>
      </c>
      <c r="G270" s="51" t="s">
        <v>335</v>
      </c>
      <c r="H270" s="51"/>
      <c r="I270" s="51" t="s">
        <v>74</v>
      </c>
      <c r="J270" s="50">
        <v>43738</v>
      </c>
      <c r="K270" s="51">
        <v>2015</v>
      </c>
      <c r="L270" s="51" t="s">
        <v>45</v>
      </c>
      <c r="M270" s="51" t="s">
        <v>98</v>
      </c>
      <c r="N270" s="51" t="s">
        <v>91</v>
      </c>
      <c r="O270" s="51" t="s">
        <v>75</v>
      </c>
      <c r="P270" s="51">
        <v>70</v>
      </c>
      <c r="Q270" s="51" t="s">
        <v>334</v>
      </c>
      <c r="R270" s="51" t="s">
        <v>336</v>
      </c>
      <c r="S270" s="51" t="s">
        <v>44</v>
      </c>
      <c r="T270" s="15" t="s">
        <v>1935</v>
      </c>
      <c r="U270" s="57"/>
      <c r="V270" s="57" t="s">
        <v>1703</v>
      </c>
      <c r="W270" s="53" t="s">
        <v>364</v>
      </c>
      <c r="X270" s="59" t="s">
        <v>1967</v>
      </c>
      <c r="Y270" s="53" t="s">
        <v>739</v>
      </c>
      <c r="Z270" s="53" t="s">
        <v>738</v>
      </c>
      <c r="AA270" s="53" t="s">
        <v>740</v>
      </c>
    </row>
    <row r="271" spans="1:27" ht="25.2" customHeight="1" x14ac:dyDescent="0.25">
      <c r="A271" s="51" t="s">
        <v>6</v>
      </c>
      <c r="B271" s="51" t="s">
        <v>127</v>
      </c>
      <c r="C271" s="51" t="s">
        <v>128</v>
      </c>
      <c r="D271" s="20" t="s">
        <v>1718</v>
      </c>
      <c r="E271" s="24" t="s">
        <v>1719</v>
      </c>
      <c r="F271" s="51" t="s">
        <v>753</v>
      </c>
      <c r="G271" s="51" t="s">
        <v>592</v>
      </c>
      <c r="H271" s="51" t="s">
        <v>45</v>
      </c>
      <c r="I271" s="51" t="s">
        <v>74</v>
      </c>
      <c r="J271" s="50">
        <v>43738</v>
      </c>
      <c r="K271" s="51">
        <v>2015</v>
      </c>
      <c r="L271" s="51" t="s">
        <v>45</v>
      </c>
      <c r="M271" s="51" t="s">
        <v>98</v>
      </c>
      <c r="N271" s="51" t="s">
        <v>91</v>
      </c>
      <c r="O271" s="51" t="s">
        <v>44</v>
      </c>
      <c r="P271" s="51">
        <v>70</v>
      </c>
      <c r="Q271" s="51" t="s">
        <v>488</v>
      </c>
      <c r="R271" s="51" t="s">
        <v>44</v>
      </c>
      <c r="S271" s="51" t="s">
        <v>44</v>
      </c>
      <c r="T271" s="56" t="s">
        <v>1936</v>
      </c>
      <c r="U271" s="57"/>
      <c r="V271" s="57" t="s">
        <v>1703</v>
      </c>
      <c r="W271" s="53" t="s">
        <v>364</v>
      </c>
      <c r="X271" s="59" t="s">
        <v>1968</v>
      </c>
      <c r="Y271" s="53" t="s">
        <v>739</v>
      </c>
      <c r="Z271" s="53" t="s">
        <v>738</v>
      </c>
      <c r="AA271" s="53" t="s">
        <v>740</v>
      </c>
    </row>
    <row r="272" spans="1:27" ht="25.2" customHeight="1" x14ac:dyDescent="0.25">
      <c r="A272" s="51" t="s">
        <v>6</v>
      </c>
      <c r="B272" s="51" t="s">
        <v>127</v>
      </c>
      <c r="C272" s="51" t="s">
        <v>128</v>
      </c>
      <c r="D272" s="24" t="s">
        <v>1724</v>
      </c>
      <c r="E272" s="24" t="s">
        <v>1725</v>
      </c>
      <c r="F272" s="51" t="s">
        <v>746</v>
      </c>
      <c r="G272" s="20" t="s">
        <v>593</v>
      </c>
      <c r="H272" s="51" t="s">
        <v>45</v>
      </c>
      <c r="I272" s="51" t="s">
        <v>74</v>
      </c>
      <c r="J272" s="50">
        <v>43738</v>
      </c>
      <c r="K272" s="51">
        <v>2015</v>
      </c>
      <c r="L272" s="51" t="s">
        <v>45</v>
      </c>
      <c r="M272" s="51" t="s">
        <v>98</v>
      </c>
      <c r="N272" s="51" t="s">
        <v>140</v>
      </c>
      <c r="O272" s="51" t="s">
        <v>44</v>
      </c>
      <c r="P272" s="51">
        <v>70</v>
      </c>
      <c r="Q272" s="51" t="s">
        <v>44</v>
      </c>
      <c r="R272" s="51" t="s">
        <v>44</v>
      </c>
      <c r="S272" s="51" t="s">
        <v>44</v>
      </c>
      <c r="T272" s="56" t="s">
        <v>1930</v>
      </c>
      <c r="U272" s="57"/>
      <c r="V272" s="57" t="s">
        <v>1703</v>
      </c>
      <c r="W272" s="53" t="s">
        <v>364</v>
      </c>
      <c r="X272" s="59" t="s">
        <v>1704</v>
      </c>
      <c r="Y272" s="53" t="s">
        <v>739</v>
      </c>
      <c r="Z272" s="53" t="s">
        <v>738</v>
      </c>
      <c r="AA272" s="53" t="s">
        <v>740</v>
      </c>
    </row>
    <row r="273" spans="1:27" ht="25.2" customHeight="1" x14ac:dyDescent="0.25">
      <c r="A273" s="51" t="s">
        <v>6</v>
      </c>
      <c r="B273" s="51" t="s">
        <v>127</v>
      </c>
      <c r="C273" s="51" t="s">
        <v>128</v>
      </c>
      <c r="D273" s="24" t="s">
        <v>1720</v>
      </c>
      <c r="E273" s="24" t="s">
        <v>1721</v>
      </c>
      <c r="F273" s="51" t="s">
        <v>505</v>
      </c>
      <c r="G273" s="85" t="s">
        <v>505</v>
      </c>
      <c r="H273" s="51" t="s">
        <v>45</v>
      </c>
      <c r="I273" s="51" t="s">
        <v>74</v>
      </c>
      <c r="J273" s="50">
        <v>43738</v>
      </c>
      <c r="K273" s="51">
        <v>2016</v>
      </c>
      <c r="L273" s="51" t="s">
        <v>45</v>
      </c>
      <c r="M273" s="51" t="s">
        <v>98</v>
      </c>
      <c r="N273" s="51" t="s">
        <v>91</v>
      </c>
      <c r="O273" s="51" t="s">
        <v>44</v>
      </c>
      <c r="P273" s="51">
        <v>70</v>
      </c>
      <c r="Q273" s="51" t="s">
        <v>488</v>
      </c>
      <c r="R273" s="51" t="s">
        <v>44</v>
      </c>
      <c r="S273" s="51" t="s">
        <v>44</v>
      </c>
      <c r="T273" s="15" t="s">
        <v>1930</v>
      </c>
      <c r="U273" s="57"/>
      <c r="V273" s="57" t="s">
        <v>1703</v>
      </c>
      <c r="W273" s="53" t="s">
        <v>364</v>
      </c>
      <c r="X273" s="59" t="s">
        <v>1704</v>
      </c>
      <c r="Y273" s="53" t="s">
        <v>739</v>
      </c>
      <c r="Z273" s="53" t="s">
        <v>738</v>
      </c>
      <c r="AA273" s="53" t="s">
        <v>740</v>
      </c>
    </row>
    <row r="274" spans="1:27" ht="25.2" customHeight="1" x14ac:dyDescent="0.25">
      <c r="A274" s="51" t="s">
        <v>6</v>
      </c>
      <c r="B274" s="51" t="s">
        <v>127</v>
      </c>
      <c r="C274" s="51" t="s">
        <v>128</v>
      </c>
      <c r="D274" s="21"/>
      <c r="E274" s="21"/>
      <c r="F274" s="51" t="s">
        <v>1712</v>
      </c>
      <c r="G274" s="21"/>
      <c r="H274" s="51"/>
      <c r="I274" s="51" t="s">
        <v>73</v>
      </c>
      <c r="J274" s="50">
        <v>43738</v>
      </c>
      <c r="K274" s="51"/>
      <c r="L274" s="51"/>
      <c r="M274" s="51"/>
      <c r="N274" s="51"/>
      <c r="O274" s="51"/>
      <c r="P274" s="51"/>
      <c r="Q274" s="51"/>
      <c r="R274" s="51"/>
      <c r="S274" s="51"/>
      <c r="T274" s="56" t="s">
        <v>1937</v>
      </c>
      <c r="U274" s="57"/>
      <c r="V274" s="57" t="s">
        <v>1713</v>
      </c>
      <c r="W274" s="53" t="s">
        <v>364</v>
      </c>
      <c r="X274" s="59" t="s">
        <v>1714</v>
      </c>
    </row>
    <row r="275" spans="1:27" ht="25.2" customHeight="1" x14ac:dyDescent="0.25">
      <c r="A275" s="51" t="s">
        <v>6</v>
      </c>
      <c r="B275" s="51" t="s">
        <v>127</v>
      </c>
      <c r="C275" s="51" t="s">
        <v>128</v>
      </c>
      <c r="D275" s="21"/>
      <c r="E275" s="21"/>
      <c r="F275" s="51" t="s">
        <v>1715</v>
      </c>
      <c r="G275" s="21"/>
      <c r="H275" s="51"/>
      <c r="I275" s="51" t="s">
        <v>73</v>
      </c>
      <c r="J275" s="50">
        <v>43738</v>
      </c>
      <c r="K275" s="51"/>
      <c r="L275" s="51"/>
      <c r="M275" s="51"/>
      <c r="N275" s="51"/>
      <c r="O275" s="51"/>
      <c r="P275" s="51"/>
      <c r="Q275" s="51"/>
      <c r="R275" s="51"/>
      <c r="S275" s="51"/>
      <c r="T275" s="56" t="s">
        <v>1937</v>
      </c>
      <c r="U275" s="57"/>
      <c r="V275" s="57" t="s">
        <v>1713</v>
      </c>
      <c r="W275" s="53" t="s">
        <v>364</v>
      </c>
      <c r="X275" s="59" t="s">
        <v>1714</v>
      </c>
    </row>
    <row r="276" spans="1:27" ht="25.2" customHeight="1" x14ac:dyDescent="0.25">
      <c r="A276" s="51" t="s">
        <v>6</v>
      </c>
      <c r="B276" s="51" t="s">
        <v>127</v>
      </c>
      <c r="C276" s="51" t="s">
        <v>128</v>
      </c>
      <c r="D276" s="51"/>
      <c r="E276" s="51"/>
      <c r="F276" s="21" t="s">
        <v>1715</v>
      </c>
      <c r="G276" s="51"/>
      <c r="H276" s="51"/>
      <c r="I276" s="51" t="s">
        <v>73</v>
      </c>
      <c r="J276" s="50">
        <v>43738</v>
      </c>
      <c r="K276" s="51"/>
      <c r="L276" s="51"/>
      <c r="M276" s="51"/>
      <c r="N276" s="51" t="s">
        <v>140</v>
      </c>
      <c r="O276" s="51"/>
      <c r="P276" s="51"/>
      <c r="Q276" s="51"/>
      <c r="R276" s="51"/>
      <c r="S276" s="51"/>
      <c r="T276" s="56" t="s">
        <v>1937</v>
      </c>
      <c r="U276" s="57"/>
      <c r="V276" s="57" t="s">
        <v>1703</v>
      </c>
      <c r="W276" s="53" t="s">
        <v>364</v>
      </c>
      <c r="X276" s="59" t="s">
        <v>2005</v>
      </c>
    </row>
    <row r="277" spans="1:27" ht="25.2" customHeight="1" x14ac:dyDescent="0.25">
      <c r="A277" s="51" t="s">
        <v>6</v>
      </c>
      <c r="B277" s="51" t="s">
        <v>127</v>
      </c>
      <c r="C277" s="51" t="s">
        <v>1727</v>
      </c>
      <c r="D277" s="20" t="s">
        <v>1728</v>
      </c>
      <c r="E277" s="20" t="s">
        <v>754</v>
      </c>
      <c r="F277" s="51" t="s">
        <v>505</v>
      </c>
      <c r="G277" s="51" t="s">
        <v>473</v>
      </c>
      <c r="H277" s="51"/>
      <c r="I277" s="51" t="s">
        <v>74</v>
      </c>
      <c r="J277" s="50">
        <v>43738</v>
      </c>
      <c r="K277" s="51">
        <v>2015</v>
      </c>
      <c r="L277" s="51" t="s">
        <v>45</v>
      </c>
      <c r="M277" s="51" t="s">
        <v>98</v>
      </c>
      <c r="N277" s="51" t="s">
        <v>91</v>
      </c>
      <c r="O277" s="51" t="s">
        <v>75</v>
      </c>
      <c r="P277" s="51">
        <v>70</v>
      </c>
      <c r="Q277" s="51" t="s">
        <v>504</v>
      </c>
      <c r="R277" s="52" t="s">
        <v>44</v>
      </c>
      <c r="S277" s="51" t="s">
        <v>44</v>
      </c>
      <c r="T277" s="56" t="s">
        <v>1933</v>
      </c>
      <c r="U277" s="57"/>
      <c r="V277" s="57" t="s">
        <v>1703</v>
      </c>
      <c r="W277" s="53" t="s">
        <v>364</v>
      </c>
      <c r="X277" s="59" t="s">
        <v>1704</v>
      </c>
      <c r="Y277" s="53" t="s">
        <v>739</v>
      </c>
      <c r="Z277" s="53" t="s">
        <v>738</v>
      </c>
      <c r="AA277" s="53" t="s">
        <v>740</v>
      </c>
    </row>
    <row r="278" spans="1:27" ht="25.2" customHeight="1" x14ac:dyDescent="0.25">
      <c r="A278" s="51" t="s">
        <v>6</v>
      </c>
      <c r="B278" s="51" t="s">
        <v>127</v>
      </c>
      <c r="C278" s="51" t="s">
        <v>1533</v>
      </c>
      <c r="D278" s="51" t="s">
        <v>1729</v>
      </c>
      <c r="E278" s="51" t="s">
        <v>1730</v>
      </c>
      <c r="F278" s="51" t="s">
        <v>59</v>
      </c>
      <c r="G278" s="51" t="s">
        <v>1534</v>
      </c>
      <c r="H278" s="51"/>
      <c r="I278" s="51" t="s">
        <v>74</v>
      </c>
      <c r="J278" s="50">
        <v>43738</v>
      </c>
      <c r="K278" s="51">
        <v>2019</v>
      </c>
      <c r="L278" s="51"/>
      <c r="M278" s="51" t="s">
        <v>98</v>
      </c>
      <c r="N278" s="51" t="s">
        <v>91</v>
      </c>
      <c r="O278" s="51"/>
      <c r="P278" s="51">
        <v>70</v>
      </c>
      <c r="Q278" s="51"/>
      <c r="R278" s="51"/>
      <c r="S278" s="51"/>
      <c r="T278" s="17" t="s">
        <v>1963</v>
      </c>
      <c r="U278" s="57"/>
      <c r="V278" s="57" t="s">
        <v>1703</v>
      </c>
      <c r="W278" s="53" t="s">
        <v>364</v>
      </c>
      <c r="X278" s="59" t="s">
        <v>2004</v>
      </c>
    </row>
    <row r="279" spans="1:27" ht="25.2" customHeight="1" x14ac:dyDescent="0.25">
      <c r="A279" s="51" t="s">
        <v>6</v>
      </c>
      <c r="B279" s="51" t="s">
        <v>127</v>
      </c>
      <c r="C279" s="51" t="s">
        <v>269</v>
      </c>
      <c r="D279" s="24" t="s">
        <v>1731</v>
      </c>
      <c r="E279" s="24" t="s">
        <v>1732</v>
      </c>
      <c r="F279" s="51" t="s">
        <v>742</v>
      </c>
      <c r="G279" s="51" t="s">
        <v>260</v>
      </c>
      <c r="H279" s="51"/>
      <c r="I279" s="51" t="s">
        <v>74</v>
      </c>
      <c r="J279" s="50">
        <v>43738</v>
      </c>
      <c r="K279" s="51">
        <v>2015</v>
      </c>
      <c r="L279" s="51" t="s">
        <v>45</v>
      </c>
      <c r="M279" s="51" t="s">
        <v>98</v>
      </c>
      <c r="N279" s="51" t="s">
        <v>91</v>
      </c>
      <c r="O279" s="51" t="s">
        <v>75</v>
      </c>
      <c r="P279" s="51">
        <v>70</v>
      </c>
      <c r="Q279" s="51" t="s">
        <v>513</v>
      </c>
      <c r="R279" s="51" t="s">
        <v>44</v>
      </c>
      <c r="S279" s="51" t="s">
        <v>44</v>
      </c>
      <c r="T279" s="56" t="s">
        <v>1938</v>
      </c>
      <c r="U279" s="57"/>
      <c r="V279" s="57" t="s">
        <v>1703</v>
      </c>
      <c r="W279" s="53" t="s">
        <v>364</v>
      </c>
      <c r="X279" s="59" t="s">
        <v>1967</v>
      </c>
      <c r="Y279" s="53" t="s">
        <v>739</v>
      </c>
      <c r="Z279" s="53" t="s">
        <v>738</v>
      </c>
      <c r="AA279" s="53" t="s">
        <v>740</v>
      </c>
    </row>
    <row r="280" spans="1:27" ht="25.2" customHeight="1" x14ac:dyDescent="0.25">
      <c r="A280" s="51" t="s">
        <v>6</v>
      </c>
      <c r="B280" s="51" t="s">
        <v>127</v>
      </c>
      <c r="C280" s="51" t="s">
        <v>1315</v>
      </c>
      <c r="D280" s="51" t="s">
        <v>1733</v>
      </c>
      <c r="E280" s="51" t="s">
        <v>1734</v>
      </c>
      <c r="F280" s="51" t="s">
        <v>505</v>
      </c>
      <c r="G280" s="51"/>
      <c r="H280" s="51"/>
      <c r="I280" s="51" t="s">
        <v>74</v>
      </c>
      <c r="J280" s="50">
        <v>43738</v>
      </c>
      <c r="K280" s="51"/>
      <c r="L280" s="51"/>
      <c r="M280" s="51"/>
      <c r="N280" s="51"/>
      <c r="O280" s="51"/>
      <c r="P280" s="51"/>
      <c r="Q280" s="51"/>
      <c r="R280" s="51"/>
      <c r="S280" s="51"/>
      <c r="T280" s="56" t="s">
        <v>1937</v>
      </c>
      <c r="U280" s="57"/>
      <c r="V280" s="57" t="s">
        <v>1703</v>
      </c>
      <c r="W280" s="53" t="s">
        <v>364</v>
      </c>
      <c r="X280" s="59" t="s">
        <v>2005</v>
      </c>
    </row>
    <row r="281" spans="1:27" ht="25.2" customHeight="1" x14ac:dyDescent="0.25">
      <c r="A281" s="51" t="s">
        <v>6</v>
      </c>
      <c r="B281" s="51" t="s">
        <v>127</v>
      </c>
      <c r="C281" s="51" t="s">
        <v>476</v>
      </c>
      <c r="D281" s="24" t="s">
        <v>1735</v>
      </c>
      <c r="E281" s="21" t="s">
        <v>755</v>
      </c>
      <c r="F281" s="51" t="s">
        <v>501</v>
      </c>
      <c r="G281" s="51" t="s">
        <v>501</v>
      </c>
      <c r="H281" s="51"/>
      <c r="I281" s="51" t="s">
        <v>74</v>
      </c>
      <c r="J281" s="50">
        <v>43738</v>
      </c>
      <c r="K281" s="51">
        <v>2016</v>
      </c>
      <c r="L281" s="51" t="s">
        <v>45</v>
      </c>
      <c r="M281" s="51" t="s">
        <v>98</v>
      </c>
      <c r="N281" s="51" t="s">
        <v>91</v>
      </c>
      <c r="O281" s="51" t="s">
        <v>75</v>
      </c>
      <c r="P281" s="51">
        <v>70</v>
      </c>
      <c r="Q281" s="51" t="s">
        <v>44</v>
      </c>
      <c r="R281" s="51" t="s">
        <v>44</v>
      </c>
      <c r="S281" s="51" t="s">
        <v>44</v>
      </c>
      <c r="T281" s="56" t="s">
        <v>1702</v>
      </c>
      <c r="U281" s="57"/>
      <c r="V281" s="57" t="s">
        <v>1703</v>
      </c>
      <c r="W281" s="53" t="s">
        <v>364</v>
      </c>
      <c r="X281" s="59" t="s">
        <v>1704</v>
      </c>
      <c r="Y281" s="53" t="s">
        <v>739</v>
      </c>
      <c r="Z281" s="53" t="s">
        <v>738</v>
      </c>
      <c r="AA281" s="53" t="s">
        <v>740</v>
      </c>
    </row>
    <row r="282" spans="1:27" ht="25.2" customHeight="1" x14ac:dyDescent="0.25">
      <c r="A282" s="51" t="s">
        <v>6</v>
      </c>
      <c r="B282" s="51" t="s">
        <v>127</v>
      </c>
      <c r="C282" s="51" t="s">
        <v>271</v>
      </c>
      <c r="D282" s="20" t="s">
        <v>1738</v>
      </c>
      <c r="E282" s="51" t="s">
        <v>1739</v>
      </c>
      <c r="F282" s="51" t="s">
        <v>505</v>
      </c>
      <c r="G282" s="51" t="s">
        <v>756</v>
      </c>
      <c r="H282" s="51"/>
      <c r="I282" s="51" t="s">
        <v>74</v>
      </c>
      <c r="J282" s="50">
        <v>43738</v>
      </c>
      <c r="K282" s="51">
        <v>2015</v>
      </c>
      <c r="L282" s="51" t="s">
        <v>45</v>
      </c>
      <c r="M282" s="51" t="s">
        <v>98</v>
      </c>
      <c r="N282" s="51" t="s">
        <v>91</v>
      </c>
      <c r="O282" s="51" t="s">
        <v>75</v>
      </c>
      <c r="P282" s="51">
        <v>70</v>
      </c>
      <c r="Q282" s="51" t="s">
        <v>273</v>
      </c>
      <c r="R282" s="52" t="s">
        <v>44</v>
      </c>
      <c r="S282" s="55">
        <v>25</v>
      </c>
      <c r="T282" s="56" t="s">
        <v>1939</v>
      </c>
      <c r="U282" s="57"/>
      <c r="V282" s="57" t="s">
        <v>1703</v>
      </c>
      <c r="W282" s="53" t="s">
        <v>364</v>
      </c>
      <c r="X282" s="59" t="s">
        <v>1967</v>
      </c>
      <c r="Y282" s="53" t="s">
        <v>739</v>
      </c>
      <c r="Z282" s="53" t="s">
        <v>738</v>
      </c>
      <c r="AA282" s="53" t="s">
        <v>740</v>
      </c>
    </row>
    <row r="283" spans="1:27" ht="25.2" customHeight="1" x14ac:dyDescent="0.25">
      <c r="A283" s="51" t="s">
        <v>6</v>
      </c>
      <c r="B283" s="51" t="s">
        <v>127</v>
      </c>
      <c r="C283" s="51" t="s">
        <v>271</v>
      </c>
      <c r="D283" s="24" t="s">
        <v>1740</v>
      </c>
      <c r="E283" s="20" t="s">
        <v>1741</v>
      </c>
      <c r="F283" s="51" t="s">
        <v>753</v>
      </c>
      <c r="G283" s="20" t="s">
        <v>503</v>
      </c>
      <c r="H283" s="51" t="s">
        <v>45</v>
      </c>
      <c r="I283" s="51" t="s">
        <v>74</v>
      </c>
      <c r="J283" s="50">
        <v>43738</v>
      </c>
      <c r="K283" s="51">
        <v>2016</v>
      </c>
      <c r="L283" s="51" t="s">
        <v>45</v>
      </c>
      <c r="M283" s="51" t="s">
        <v>98</v>
      </c>
      <c r="N283" s="51" t="s">
        <v>140</v>
      </c>
      <c r="O283" s="51" t="s">
        <v>75</v>
      </c>
      <c r="P283" s="51">
        <v>70</v>
      </c>
      <c r="Q283" s="51" t="s">
        <v>488</v>
      </c>
      <c r="R283" s="51" t="s">
        <v>44</v>
      </c>
      <c r="S283" s="51" t="s">
        <v>44</v>
      </c>
      <c r="T283" s="56" t="s">
        <v>1936</v>
      </c>
      <c r="U283" s="57"/>
      <c r="V283" s="57" t="s">
        <v>1703</v>
      </c>
      <c r="W283" s="53" t="s">
        <v>364</v>
      </c>
      <c r="X283" s="59" t="s">
        <v>1968</v>
      </c>
      <c r="Y283" s="53" t="s">
        <v>739</v>
      </c>
      <c r="Z283" s="53" t="s">
        <v>738</v>
      </c>
      <c r="AA283" s="53" t="s">
        <v>740</v>
      </c>
    </row>
    <row r="284" spans="1:27" ht="25.2" customHeight="1" x14ac:dyDescent="0.25">
      <c r="A284" s="51" t="s">
        <v>6</v>
      </c>
      <c r="B284" s="51" t="s">
        <v>127</v>
      </c>
      <c r="C284" s="51" t="s">
        <v>271</v>
      </c>
      <c r="D284" s="21"/>
      <c r="E284" s="21"/>
      <c r="F284" s="51" t="s">
        <v>1742</v>
      </c>
      <c r="G284" s="21"/>
      <c r="H284" s="51"/>
      <c r="I284" s="51" t="s">
        <v>73</v>
      </c>
      <c r="J284" s="50">
        <v>43738</v>
      </c>
      <c r="K284" s="51"/>
      <c r="L284" s="51"/>
      <c r="M284" s="51"/>
      <c r="N284" s="51"/>
      <c r="O284" s="51"/>
      <c r="P284" s="51"/>
      <c r="Q284" s="51"/>
      <c r="R284" s="51"/>
      <c r="S284" s="51"/>
      <c r="T284" s="56" t="s">
        <v>1937</v>
      </c>
      <c r="U284" s="57"/>
      <c r="V284" s="57" t="s">
        <v>1713</v>
      </c>
      <c r="W284" s="53" t="s">
        <v>364</v>
      </c>
      <c r="X284" s="59" t="s">
        <v>1714</v>
      </c>
    </row>
    <row r="285" spans="1:27" ht="25.2" customHeight="1" x14ac:dyDescent="0.25">
      <c r="A285" s="51" t="s">
        <v>6</v>
      </c>
      <c r="B285" s="51" t="s">
        <v>127</v>
      </c>
      <c r="C285" s="51" t="s">
        <v>44</v>
      </c>
      <c r="D285" s="21"/>
      <c r="E285" s="21" t="s">
        <v>1736</v>
      </c>
      <c r="F285" s="51" t="s">
        <v>1737</v>
      </c>
      <c r="G285" s="51"/>
      <c r="H285" s="51"/>
      <c r="I285" s="51" t="s">
        <v>74</v>
      </c>
      <c r="J285" s="50">
        <v>43738</v>
      </c>
      <c r="K285" s="51"/>
      <c r="L285" s="51"/>
      <c r="M285" s="51"/>
      <c r="N285" s="51" t="s">
        <v>140</v>
      </c>
      <c r="O285" s="51"/>
      <c r="P285" s="51"/>
      <c r="Q285" s="51"/>
      <c r="R285" s="51"/>
      <c r="S285" s="51"/>
      <c r="T285" s="56" t="s">
        <v>1937</v>
      </c>
      <c r="U285" s="57"/>
      <c r="V285" s="57" t="s">
        <v>1703</v>
      </c>
      <c r="W285" s="53" t="s">
        <v>364</v>
      </c>
      <c r="X285" s="59" t="s">
        <v>2005</v>
      </c>
    </row>
    <row r="286" spans="1:27" ht="25.2" customHeight="1" x14ac:dyDescent="0.25">
      <c r="A286" s="51" t="s">
        <v>6</v>
      </c>
      <c r="B286" s="51" t="s">
        <v>272</v>
      </c>
      <c r="C286" s="51" t="s">
        <v>263</v>
      </c>
      <c r="D286" s="51" t="s">
        <v>1745</v>
      </c>
      <c r="E286" s="51" t="s">
        <v>1746</v>
      </c>
      <c r="F286" s="51" t="s">
        <v>1318</v>
      </c>
      <c r="G286" s="51"/>
      <c r="H286" s="51"/>
      <c r="I286" s="51" t="s">
        <v>74</v>
      </c>
      <c r="J286" s="50">
        <v>43738</v>
      </c>
      <c r="K286" s="51"/>
      <c r="L286" s="51"/>
      <c r="M286" s="51"/>
      <c r="N286" s="51" t="s">
        <v>91</v>
      </c>
      <c r="O286" s="51"/>
      <c r="P286" s="51"/>
      <c r="Q286" s="51"/>
      <c r="R286" s="51"/>
      <c r="S286" s="51"/>
      <c r="T286" s="56" t="s">
        <v>1535</v>
      </c>
      <c r="U286" s="57"/>
      <c r="V286" s="57" t="s">
        <v>1703</v>
      </c>
      <c r="W286" s="53" t="s">
        <v>364</v>
      </c>
      <c r="X286" s="59" t="s">
        <v>2005</v>
      </c>
    </row>
    <row r="287" spans="1:27" ht="25.2" customHeight="1" x14ac:dyDescent="0.25">
      <c r="A287" s="51" t="s">
        <v>6</v>
      </c>
      <c r="B287" s="51" t="s">
        <v>272</v>
      </c>
      <c r="C287" s="51" t="s">
        <v>263</v>
      </c>
      <c r="D287" s="20" t="s">
        <v>1743</v>
      </c>
      <c r="E287" s="20" t="s">
        <v>1744</v>
      </c>
      <c r="F287" s="51" t="s">
        <v>742</v>
      </c>
      <c r="G287" s="51" t="s">
        <v>335</v>
      </c>
      <c r="H287" s="51"/>
      <c r="I287" s="51" t="s">
        <v>74</v>
      </c>
      <c r="J287" s="50">
        <v>43738</v>
      </c>
      <c r="K287" s="51">
        <v>2015</v>
      </c>
      <c r="L287" s="51" t="s">
        <v>45</v>
      </c>
      <c r="M287" s="51" t="s">
        <v>98</v>
      </c>
      <c r="N287" s="51" t="s">
        <v>91</v>
      </c>
      <c r="O287" s="51" t="s">
        <v>75</v>
      </c>
      <c r="P287" s="51">
        <v>70</v>
      </c>
      <c r="Q287" s="51" t="s">
        <v>488</v>
      </c>
      <c r="R287" s="51" t="s">
        <v>44</v>
      </c>
      <c r="S287" s="51" t="s">
        <v>44</v>
      </c>
      <c r="T287" s="56" t="s">
        <v>1702</v>
      </c>
      <c r="U287" s="57"/>
      <c r="V287" s="57" t="s">
        <v>1703</v>
      </c>
      <c r="W287" s="53" t="s">
        <v>364</v>
      </c>
      <c r="X287" s="59" t="s">
        <v>1969</v>
      </c>
      <c r="Y287" s="53" t="s">
        <v>739</v>
      </c>
      <c r="Z287" s="53" t="s">
        <v>738</v>
      </c>
      <c r="AA287" s="53" t="s">
        <v>740</v>
      </c>
    </row>
    <row r="288" spans="1:27" ht="25.2" customHeight="1" x14ac:dyDescent="0.25">
      <c r="A288" s="51" t="s">
        <v>6</v>
      </c>
      <c r="B288" s="51" t="s">
        <v>272</v>
      </c>
      <c r="C288" s="51" t="s">
        <v>481</v>
      </c>
      <c r="D288" s="51" t="s">
        <v>1747</v>
      </c>
      <c r="E288" s="51" t="s">
        <v>1748</v>
      </c>
      <c r="F288" s="51" t="s">
        <v>742</v>
      </c>
      <c r="G288" s="51" t="s">
        <v>486</v>
      </c>
      <c r="H288" s="51"/>
      <c r="I288" s="51" t="s">
        <v>74</v>
      </c>
      <c r="J288" s="50">
        <v>43738</v>
      </c>
      <c r="K288" s="51">
        <v>2016</v>
      </c>
      <c r="L288" s="51" t="s">
        <v>45</v>
      </c>
      <c r="M288" s="51" t="s">
        <v>98</v>
      </c>
      <c r="N288" s="51" t="s">
        <v>91</v>
      </c>
      <c r="O288" s="51" t="s">
        <v>44</v>
      </c>
      <c r="P288" s="51">
        <v>70</v>
      </c>
      <c r="Q288" s="51" t="s">
        <v>488</v>
      </c>
      <c r="R288" s="51" t="s">
        <v>44</v>
      </c>
      <c r="S288" s="51" t="s">
        <v>44</v>
      </c>
      <c r="T288" s="56" t="s">
        <v>1940</v>
      </c>
      <c r="U288" s="19"/>
      <c r="V288" s="19" t="s">
        <v>1703</v>
      </c>
      <c r="W288" s="107" t="s">
        <v>364</v>
      </c>
      <c r="X288" s="59" t="s">
        <v>1970</v>
      </c>
      <c r="Y288" s="53" t="s">
        <v>739</v>
      </c>
      <c r="Z288" s="53" t="s">
        <v>738</v>
      </c>
      <c r="AA288" s="53" t="s">
        <v>740</v>
      </c>
    </row>
    <row r="289" spans="1:27" ht="25.2" customHeight="1" x14ac:dyDescent="0.25">
      <c r="A289" s="51" t="s">
        <v>6</v>
      </c>
      <c r="B289" s="51" t="s">
        <v>272</v>
      </c>
      <c r="C289" s="51" t="s">
        <v>333</v>
      </c>
      <c r="D289" s="51" t="s">
        <v>1749</v>
      </c>
      <c r="E289" s="51" t="s">
        <v>1750</v>
      </c>
      <c r="F289" s="51" t="s">
        <v>758</v>
      </c>
      <c r="G289" s="51" t="s">
        <v>337</v>
      </c>
      <c r="H289" s="51"/>
      <c r="I289" s="51" t="s">
        <v>74</v>
      </c>
      <c r="J289" s="50">
        <v>43738</v>
      </c>
      <c r="K289" s="51">
        <v>2016</v>
      </c>
      <c r="L289" s="51" t="s">
        <v>45</v>
      </c>
      <c r="M289" s="51" t="s">
        <v>98</v>
      </c>
      <c r="N289" s="51" t="s">
        <v>91</v>
      </c>
      <c r="O289" s="51" t="s">
        <v>75</v>
      </c>
      <c r="P289" s="51">
        <v>70</v>
      </c>
      <c r="Q289" s="51" t="s">
        <v>488</v>
      </c>
      <c r="R289" s="51" t="s">
        <v>44</v>
      </c>
      <c r="S289" s="51" t="s">
        <v>44</v>
      </c>
      <c r="T289" s="56" t="s">
        <v>1941</v>
      </c>
      <c r="U289" s="57"/>
      <c r="V289" s="57" t="s">
        <v>1703</v>
      </c>
      <c r="W289" s="53" t="s">
        <v>364</v>
      </c>
      <c r="X289" s="59" t="s">
        <v>1971</v>
      </c>
      <c r="Y289" s="53" t="s">
        <v>739</v>
      </c>
      <c r="Z289" s="53" t="s">
        <v>738</v>
      </c>
      <c r="AA289" s="53" t="s">
        <v>740</v>
      </c>
    </row>
    <row r="290" spans="1:27" ht="25.2" customHeight="1" x14ac:dyDescent="0.25">
      <c r="A290" s="51" t="s">
        <v>6</v>
      </c>
      <c r="B290" s="51" t="s">
        <v>2504</v>
      </c>
      <c r="C290" s="51" t="s">
        <v>2505</v>
      </c>
      <c r="D290" s="51"/>
      <c r="E290" s="51" t="s">
        <v>2506</v>
      </c>
      <c r="F290" s="51" t="s">
        <v>2507</v>
      </c>
      <c r="G290" s="51"/>
      <c r="H290" s="51"/>
      <c r="I290" s="51" t="s">
        <v>74</v>
      </c>
      <c r="J290" s="50">
        <v>43829</v>
      </c>
      <c r="K290" s="51">
        <v>2020</v>
      </c>
      <c r="L290" s="51"/>
      <c r="M290" s="51" t="s">
        <v>98</v>
      </c>
      <c r="N290" s="51"/>
      <c r="O290" s="51"/>
      <c r="P290" s="51"/>
      <c r="Q290" s="51"/>
      <c r="R290" s="51"/>
      <c r="S290" s="51"/>
      <c r="T290" s="20" t="s">
        <v>2508</v>
      </c>
      <c r="U290" s="21"/>
      <c r="V290" s="58"/>
      <c r="W290" s="21" t="s">
        <v>364</v>
      </c>
      <c r="X290" s="59" t="s">
        <v>2509</v>
      </c>
    </row>
    <row r="291" spans="1:27" ht="25.2" customHeight="1" x14ac:dyDescent="0.25">
      <c r="A291" s="51" t="s">
        <v>6</v>
      </c>
      <c r="B291" s="51" t="s">
        <v>139</v>
      </c>
      <c r="C291" s="51" t="s">
        <v>472</v>
      </c>
      <c r="D291" s="20" t="s">
        <v>1753</v>
      </c>
      <c r="E291" s="20" t="s">
        <v>1754</v>
      </c>
      <c r="F291" s="51" t="s">
        <v>749</v>
      </c>
      <c r="G291" s="51" t="s">
        <v>493</v>
      </c>
      <c r="H291" s="51"/>
      <c r="I291" s="51" t="s">
        <v>74</v>
      </c>
      <c r="J291" s="50">
        <v>43738</v>
      </c>
      <c r="K291" s="51">
        <v>2015</v>
      </c>
      <c r="L291" s="51" t="s">
        <v>45</v>
      </c>
      <c r="M291" s="51" t="s">
        <v>98</v>
      </c>
      <c r="N291" s="51" t="s">
        <v>140</v>
      </c>
      <c r="O291" s="51" t="s">
        <v>44</v>
      </c>
      <c r="P291" s="51">
        <v>70</v>
      </c>
      <c r="Q291" s="51" t="s">
        <v>488</v>
      </c>
      <c r="R291" s="51" t="s">
        <v>44</v>
      </c>
      <c r="S291" s="51" t="s">
        <v>44</v>
      </c>
      <c r="T291" s="56" t="s">
        <v>1942</v>
      </c>
      <c r="U291" s="57"/>
      <c r="V291" s="57" t="s">
        <v>1703</v>
      </c>
      <c r="W291" s="53" t="s">
        <v>364</v>
      </c>
      <c r="X291" s="59" t="s">
        <v>1704</v>
      </c>
      <c r="Y291" s="53" t="s">
        <v>739</v>
      </c>
      <c r="Z291" s="53" t="s">
        <v>738</v>
      </c>
      <c r="AA291" s="53" t="s">
        <v>740</v>
      </c>
    </row>
    <row r="292" spans="1:27" ht="25.2" customHeight="1" x14ac:dyDescent="0.25">
      <c r="A292" s="51" t="s">
        <v>6</v>
      </c>
      <c r="B292" s="51" t="s">
        <v>139</v>
      </c>
      <c r="C292" s="51" t="s">
        <v>472</v>
      </c>
      <c r="D292" s="20" t="s">
        <v>1755</v>
      </c>
      <c r="E292" s="20" t="s">
        <v>1756</v>
      </c>
      <c r="F292" s="51" t="s">
        <v>742</v>
      </c>
      <c r="G292" s="51" t="s">
        <v>486</v>
      </c>
      <c r="H292" s="51"/>
      <c r="I292" s="51" t="s">
        <v>74</v>
      </c>
      <c r="J292" s="50">
        <v>43738</v>
      </c>
      <c r="K292" s="51">
        <v>2016</v>
      </c>
      <c r="L292" s="51" t="s">
        <v>45</v>
      </c>
      <c r="M292" s="51" t="s">
        <v>98</v>
      </c>
      <c r="N292" s="51" t="s">
        <v>91</v>
      </c>
      <c r="O292" s="51" t="s">
        <v>44</v>
      </c>
      <c r="P292" s="51">
        <v>70</v>
      </c>
      <c r="Q292" s="51" t="s">
        <v>44</v>
      </c>
      <c r="R292" s="51" t="s">
        <v>44</v>
      </c>
      <c r="S292" s="51" t="s">
        <v>44</v>
      </c>
      <c r="T292" s="89" t="s">
        <v>1940</v>
      </c>
      <c r="U292" s="57"/>
      <c r="V292" s="57" t="s">
        <v>1703</v>
      </c>
      <c r="W292" s="53" t="s">
        <v>364</v>
      </c>
      <c r="X292" s="59" t="s">
        <v>1704</v>
      </c>
      <c r="Y292" s="53" t="s">
        <v>739</v>
      </c>
      <c r="Z292" s="53" t="s">
        <v>738</v>
      </c>
      <c r="AA292" s="53" t="s">
        <v>740</v>
      </c>
    </row>
    <row r="293" spans="1:27" ht="25.2" customHeight="1" x14ac:dyDescent="0.25">
      <c r="A293" s="51" t="s">
        <v>6</v>
      </c>
      <c r="B293" s="51" t="s">
        <v>139</v>
      </c>
      <c r="C293" s="51" t="s">
        <v>516</v>
      </c>
      <c r="D293" s="51" t="s">
        <v>1751</v>
      </c>
      <c r="E293" s="20" t="s">
        <v>760</v>
      </c>
      <c r="F293" s="51" t="s">
        <v>1752</v>
      </c>
      <c r="G293" s="51"/>
      <c r="H293" s="51"/>
      <c r="I293" s="51" t="s">
        <v>74</v>
      </c>
      <c r="J293" s="50">
        <v>43738</v>
      </c>
      <c r="K293" s="51">
        <v>2016</v>
      </c>
      <c r="L293" s="51" t="s">
        <v>45</v>
      </c>
      <c r="M293" s="51" t="s">
        <v>98</v>
      </c>
      <c r="N293" s="51" t="s">
        <v>91</v>
      </c>
      <c r="O293" s="51" t="s">
        <v>44</v>
      </c>
      <c r="P293" s="51">
        <v>70</v>
      </c>
      <c r="Q293" s="51" t="s">
        <v>513</v>
      </c>
      <c r="R293" s="51" t="s">
        <v>44</v>
      </c>
      <c r="S293" s="51" t="s">
        <v>44</v>
      </c>
      <c r="T293" s="56" t="s">
        <v>1942</v>
      </c>
      <c r="U293" s="57"/>
      <c r="V293" s="57" t="s">
        <v>1703</v>
      </c>
      <c r="W293" s="53" t="s">
        <v>364</v>
      </c>
      <c r="X293" s="59" t="s">
        <v>1972</v>
      </c>
      <c r="Y293" s="53" t="s">
        <v>739</v>
      </c>
      <c r="Z293" s="53" t="s">
        <v>738</v>
      </c>
      <c r="AA293" s="53" t="s">
        <v>740</v>
      </c>
    </row>
    <row r="294" spans="1:27" ht="25.2" customHeight="1" x14ac:dyDescent="0.25">
      <c r="A294" s="51" t="s">
        <v>6</v>
      </c>
      <c r="B294" s="51" t="s">
        <v>139</v>
      </c>
      <c r="C294" s="51" t="s">
        <v>761</v>
      </c>
      <c r="D294" s="21" t="s">
        <v>1757</v>
      </c>
      <c r="E294" s="24" t="s">
        <v>1758</v>
      </c>
      <c r="F294" s="51" t="s">
        <v>742</v>
      </c>
      <c r="G294" s="51" t="s">
        <v>486</v>
      </c>
      <c r="H294" s="51"/>
      <c r="I294" s="51" t="s">
        <v>74</v>
      </c>
      <c r="J294" s="50">
        <v>43738</v>
      </c>
      <c r="K294" s="51">
        <v>2016</v>
      </c>
      <c r="L294" s="51" t="s">
        <v>45</v>
      </c>
      <c r="M294" s="51" t="s">
        <v>98</v>
      </c>
      <c r="N294" s="51" t="s">
        <v>91</v>
      </c>
      <c r="O294" s="51" t="s">
        <v>44</v>
      </c>
      <c r="P294" s="51">
        <v>70</v>
      </c>
      <c r="Q294" s="51" t="s">
        <v>44</v>
      </c>
      <c r="R294" s="51" t="s">
        <v>44</v>
      </c>
      <c r="S294" s="51" t="s">
        <v>44</v>
      </c>
      <c r="T294" s="17" t="s">
        <v>1940</v>
      </c>
      <c r="U294" s="57"/>
      <c r="V294" s="57" t="s">
        <v>1703</v>
      </c>
      <c r="W294" s="53" t="s">
        <v>364</v>
      </c>
      <c r="X294" s="59" t="s">
        <v>1704</v>
      </c>
      <c r="Y294" s="53" t="s">
        <v>739</v>
      </c>
      <c r="Z294" s="53" t="s">
        <v>738</v>
      </c>
      <c r="AA294" s="53" t="s">
        <v>740</v>
      </c>
    </row>
    <row r="295" spans="1:27" ht="25.2" customHeight="1" x14ac:dyDescent="0.25">
      <c r="A295" s="51" t="s">
        <v>6</v>
      </c>
      <c r="B295" s="51" t="s">
        <v>139</v>
      </c>
      <c r="C295" s="51" t="s">
        <v>583</v>
      </c>
      <c r="D295" s="20" t="s">
        <v>1759</v>
      </c>
      <c r="E295" s="20" t="s">
        <v>1760</v>
      </c>
      <c r="F295" s="51" t="s">
        <v>749</v>
      </c>
      <c r="G295" s="51" t="s">
        <v>493</v>
      </c>
      <c r="H295" s="51"/>
      <c r="I295" s="51" t="s">
        <v>74</v>
      </c>
      <c r="J295" s="50">
        <v>43738</v>
      </c>
      <c r="K295" s="51">
        <v>2014</v>
      </c>
      <c r="L295" s="51" t="s">
        <v>45</v>
      </c>
      <c r="M295" s="51" t="s">
        <v>98</v>
      </c>
      <c r="N295" s="51" t="s">
        <v>91</v>
      </c>
      <c r="O295" s="51" t="s">
        <v>44</v>
      </c>
      <c r="P295" s="51">
        <v>70</v>
      </c>
      <c r="Q295" s="51" t="s">
        <v>488</v>
      </c>
      <c r="R295" s="51" t="s">
        <v>44</v>
      </c>
      <c r="S295" s="51" t="s">
        <v>44</v>
      </c>
      <c r="T295" s="56" t="s">
        <v>1942</v>
      </c>
      <c r="U295" s="57"/>
      <c r="V295" s="57" t="s">
        <v>1703</v>
      </c>
      <c r="W295" s="53" t="s">
        <v>364</v>
      </c>
      <c r="X295" s="59" t="s">
        <v>1704</v>
      </c>
      <c r="Y295" s="53" t="s">
        <v>739</v>
      </c>
      <c r="Z295" s="53" t="s">
        <v>738</v>
      </c>
      <c r="AA295" s="53" t="s">
        <v>740</v>
      </c>
    </row>
    <row r="296" spans="1:27" ht="25.2" customHeight="1" x14ac:dyDescent="0.25">
      <c r="A296" s="51" t="s">
        <v>6</v>
      </c>
      <c r="B296" s="51" t="s">
        <v>139</v>
      </c>
      <c r="C296" s="51" t="s">
        <v>583</v>
      </c>
      <c r="D296" s="20" t="s">
        <v>1761</v>
      </c>
      <c r="E296" s="20" t="s">
        <v>1762</v>
      </c>
      <c r="F296" s="51" t="s">
        <v>742</v>
      </c>
      <c r="G296" s="51" t="s">
        <v>491</v>
      </c>
      <c r="H296" s="51"/>
      <c r="I296" s="51" t="s">
        <v>74</v>
      </c>
      <c r="J296" s="50">
        <v>43738</v>
      </c>
      <c r="K296" s="51">
        <v>2015</v>
      </c>
      <c r="L296" s="51" t="s">
        <v>45</v>
      </c>
      <c r="M296" s="51" t="s">
        <v>98</v>
      </c>
      <c r="N296" s="51" t="s">
        <v>91</v>
      </c>
      <c r="O296" s="51" t="s">
        <v>44</v>
      </c>
      <c r="P296" s="51">
        <v>70</v>
      </c>
      <c r="Q296" s="51" t="s">
        <v>488</v>
      </c>
      <c r="R296" s="51" t="s">
        <v>44</v>
      </c>
      <c r="S296" s="51" t="s">
        <v>44</v>
      </c>
      <c r="T296" s="56" t="s">
        <v>1942</v>
      </c>
      <c r="U296" s="57"/>
      <c r="V296" s="57" t="s">
        <v>1703</v>
      </c>
      <c r="W296" s="53" t="s">
        <v>364</v>
      </c>
      <c r="X296" s="59" t="s">
        <v>1704</v>
      </c>
      <c r="Y296" s="53" t="s">
        <v>739</v>
      </c>
      <c r="Z296" s="53" t="s">
        <v>738</v>
      </c>
      <c r="AA296" s="53" t="s">
        <v>740</v>
      </c>
    </row>
    <row r="297" spans="1:27" ht="25.2" customHeight="1" x14ac:dyDescent="0.25">
      <c r="A297" s="51" t="s">
        <v>6</v>
      </c>
      <c r="B297" s="51" t="s">
        <v>139</v>
      </c>
      <c r="C297" s="51" t="s">
        <v>462</v>
      </c>
      <c r="D297" s="51" t="s">
        <v>1763</v>
      </c>
      <c r="E297" s="51" t="s">
        <v>1764</v>
      </c>
      <c r="F297" s="51" t="s">
        <v>742</v>
      </c>
      <c r="G297" s="51" t="s">
        <v>486</v>
      </c>
      <c r="H297" s="51"/>
      <c r="I297" s="51" t="s">
        <v>74</v>
      </c>
      <c r="J297" s="50">
        <v>43738</v>
      </c>
      <c r="K297" s="51">
        <v>2016</v>
      </c>
      <c r="L297" s="51" t="s">
        <v>45</v>
      </c>
      <c r="M297" s="51" t="s">
        <v>98</v>
      </c>
      <c r="N297" s="51" t="s">
        <v>91</v>
      </c>
      <c r="O297" s="51" t="s">
        <v>44</v>
      </c>
      <c r="P297" s="51">
        <v>70</v>
      </c>
      <c r="Q297" s="51" t="s">
        <v>513</v>
      </c>
      <c r="R297" s="51" t="s">
        <v>44</v>
      </c>
      <c r="S297" s="51" t="s">
        <v>44</v>
      </c>
      <c r="T297" s="56" t="s">
        <v>1942</v>
      </c>
      <c r="U297" s="57"/>
      <c r="V297" s="57" t="s">
        <v>1703</v>
      </c>
      <c r="W297" s="53" t="s">
        <v>364</v>
      </c>
      <c r="X297" s="59" t="s">
        <v>1704</v>
      </c>
      <c r="Y297" s="53" t="s">
        <v>739</v>
      </c>
      <c r="Z297" s="53" t="s">
        <v>738</v>
      </c>
      <c r="AA297" s="53" t="s">
        <v>740</v>
      </c>
    </row>
    <row r="298" spans="1:27" ht="25.2" customHeight="1" x14ac:dyDescent="0.25">
      <c r="A298" s="51" t="s">
        <v>6</v>
      </c>
      <c r="B298" s="51" t="s">
        <v>139</v>
      </c>
      <c r="C298" s="51" t="s">
        <v>1768</v>
      </c>
      <c r="D298" s="51"/>
      <c r="E298" s="51"/>
      <c r="F298" s="51" t="s">
        <v>1769</v>
      </c>
      <c r="G298" s="51"/>
      <c r="H298" s="51"/>
      <c r="I298" s="51" t="s">
        <v>73</v>
      </c>
      <c r="J298" s="50">
        <v>43738</v>
      </c>
      <c r="K298" s="51"/>
      <c r="L298" s="51"/>
      <c r="M298" s="51"/>
      <c r="N298" s="51" t="s">
        <v>140</v>
      </c>
      <c r="O298" s="51"/>
      <c r="P298" s="51"/>
      <c r="Q298" s="51"/>
      <c r="R298" s="51"/>
      <c r="S298" s="51"/>
      <c r="T298" s="56" t="s">
        <v>1937</v>
      </c>
      <c r="U298" s="57"/>
      <c r="V298" s="57" t="s">
        <v>1713</v>
      </c>
      <c r="W298" s="53" t="s">
        <v>364</v>
      </c>
      <c r="X298" s="59" t="s">
        <v>1714</v>
      </c>
    </row>
    <row r="299" spans="1:27" ht="25.2" customHeight="1" x14ac:dyDescent="0.25">
      <c r="A299" s="51" t="s">
        <v>6</v>
      </c>
      <c r="B299" s="51" t="s">
        <v>139</v>
      </c>
      <c r="C299" s="51" t="s">
        <v>733</v>
      </c>
      <c r="D299" s="51" t="s">
        <v>1765</v>
      </c>
      <c r="E299" s="51" t="s">
        <v>734</v>
      </c>
      <c r="F299" s="51" t="s">
        <v>759</v>
      </c>
      <c r="G299" s="51" t="s">
        <v>735</v>
      </c>
      <c r="H299" s="51" t="s">
        <v>736</v>
      </c>
      <c r="I299" s="51" t="s">
        <v>74</v>
      </c>
      <c r="J299" s="50">
        <v>43738</v>
      </c>
      <c r="K299" s="51">
        <v>2017</v>
      </c>
      <c r="L299" s="51" t="s">
        <v>45</v>
      </c>
      <c r="M299" s="51" t="s">
        <v>98</v>
      </c>
      <c r="N299" s="51" t="s">
        <v>91</v>
      </c>
      <c r="O299" s="51" t="s">
        <v>44</v>
      </c>
      <c r="P299" s="51">
        <v>70</v>
      </c>
      <c r="Q299" s="51" t="s">
        <v>488</v>
      </c>
      <c r="R299" s="51" t="s">
        <v>44</v>
      </c>
      <c r="S299" s="51" t="s">
        <v>44</v>
      </c>
      <c r="T299" s="56" t="s">
        <v>1943</v>
      </c>
      <c r="U299" s="57"/>
      <c r="V299" s="57" t="s">
        <v>1703</v>
      </c>
      <c r="W299" s="53" t="s">
        <v>364</v>
      </c>
      <c r="X299" s="59" t="s">
        <v>1973</v>
      </c>
      <c r="Y299" s="53" t="s">
        <v>739</v>
      </c>
      <c r="Z299" s="53" t="s">
        <v>738</v>
      </c>
      <c r="AA299" s="53" t="s">
        <v>740</v>
      </c>
    </row>
    <row r="300" spans="1:27" ht="25.2" customHeight="1" x14ac:dyDescent="0.25">
      <c r="A300" s="51" t="s">
        <v>6</v>
      </c>
      <c r="B300" s="51" t="s">
        <v>139</v>
      </c>
      <c r="C300" s="51" t="s">
        <v>463</v>
      </c>
      <c r="D300" s="51" t="s">
        <v>1766</v>
      </c>
      <c r="E300" s="51" t="s">
        <v>1767</v>
      </c>
      <c r="F300" s="51" t="s">
        <v>742</v>
      </c>
      <c r="G300" s="51" t="s">
        <v>486</v>
      </c>
      <c r="H300" s="51"/>
      <c r="I300" s="51" t="s">
        <v>74</v>
      </c>
      <c r="J300" s="50">
        <v>43738</v>
      </c>
      <c r="K300" s="51">
        <v>2016</v>
      </c>
      <c r="L300" s="51" t="s">
        <v>45</v>
      </c>
      <c r="M300" s="51" t="s">
        <v>98</v>
      </c>
      <c r="N300" s="51" t="s">
        <v>91</v>
      </c>
      <c r="O300" s="51" t="s">
        <v>44</v>
      </c>
      <c r="P300" s="51">
        <v>70</v>
      </c>
      <c r="Q300" s="51" t="s">
        <v>513</v>
      </c>
      <c r="R300" s="51" t="s">
        <v>44</v>
      </c>
      <c r="S300" s="51" t="s">
        <v>44</v>
      </c>
      <c r="T300" s="56" t="s">
        <v>1942</v>
      </c>
      <c r="U300" s="57"/>
      <c r="V300" s="57" t="s">
        <v>1703</v>
      </c>
      <c r="W300" s="53" t="s">
        <v>364</v>
      </c>
      <c r="X300" s="59" t="s">
        <v>1704</v>
      </c>
      <c r="Y300" s="53" t="s">
        <v>739</v>
      </c>
      <c r="Z300" s="53" t="s">
        <v>738</v>
      </c>
      <c r="AA300" s="53" t="s">
        <v>740</v>
      </c>
    </row>
    <row r="301" spans="1:27" ht="25.2" customHeight="1" x14ac:dyDescent="0.25">
      <c r="A301" s="51" t="s">
        <v>6</v>
      </c>
      <c r="B301" s="51" t="s">
        <v>1306</v>
      </c>
      <c r="C301" s="51" t="s">
        <v>1307</v>
      </c>
      <c r="D301" s="21" t="s">
        <v>1770</v>
      </c>
      <c r="E301" s="21" t="s">
        <v>1308</v>
      </c>
      <c r="F301" s="51" t="s">
        <v>1310</v>
      </c>
      <c r="G301" s="51"/>
      <c r="H301" s="51"/>
      <c r="I301" s="51" t="s">
        <v>74</v>
      </c>
      <c r="J301" s="50">
        <v>43738</v>
      </c>
      <c r="K301" s="51"/>
      <c r="L301" s="51"/>
      <c r="M301" s="51"/>
      <c r="N301" s="51" t="s">
        <v>91</v>
      </c>
      <c r="O301" s="51"/>
      <c r="P301" s="51"/>
      <c r="Q301" s="51"/>
      <c r="R301" s="51"/>
      <c r="S301" s="51"/>
      <c r="T301" s="56" t="s">
        <v>1535</v>
      </c>
      <c r="U301" s="57"/>
      <c r="V301" s="57" t="s">
        <v>1703</v>
      </c>
      <c r="W301" s="53" t="s">
        <v>364</v>
      </c>
      <c r="X301" s="59" t="s">
        <v>2006</v>
      </c>
    </row>
    <row r="302" spans="1:27" ht="25.2" customHeight="1" x14ac:dyDescent="0.25">
      <c r="A302" s="51" t="s">
        <v>6</v>
      </c>
      <c r="B302" s="51" t="s">
        <v>1306</v>
      </c>
      <c r="C302" s="51" t="s">
        <v>1319</v>
      </c>
      <c r="D302" s="21" t="s">
        <v>1771</v>
      </c>
      <c r="E302" s="21" t="s">
        <v>1772</v>
      </c>
      <c r="F302" s="51" t="s">
        <v>1773</v>
      </c>
      <c r="G302" s="51"/>
      <c r="H302" s="51"/>
      <c r="I302" s="51" t="s">
        <v>74</v>
      </c>
      <c r="J302" s="50">
        <v>43738</v>
      </c>
      <c r="K302" s="51"/>
      <c r="L302" s="51"/>
      <c r="M302" s="51"/>
      <c r="N302" s="51" t="s">
        <v>91</v>
      </c>
      <c r="O302" s="51"/>
      <c r="P302" s="51"/>
      <c r="Q302" s="51"/>
      <c r="R302" s="51"/>
      <c r="S302" s="51"/>
      <c r="T302" s="56" t="s">
        <v>1535</v>
      </c>
      <c r="U302" s="57"/>
      <c r="V302" s="57" t="s">
        <v>1703</v>
      </c>
      <c r="W302" s="53" t="s">
        <v>364</v>
      </c>
      <c r="X302" s="59" t="s">
        <v>2005</v>
      </c>
    </row>
    <row r="303" spans="1:27" ht="25.2" customHeight="1" x14ac:dyDescent="0.25">
      <c r="A303" s="51" t="s">
        <v>6</v>
      </c>
      <c r="B303" s="51" t="s">
        <v>1306</v>
      </c>
      <c r="C303" s="51" t="s">
        <v>1309</v>
      </c>
      <c r="D303" s="51" t="s">
        <v>1774</v>
      </c>
      <c r="E303" s="51" t="s">
        <v>1308</v>
      </c>
      <c r="F303" s="51" t="s">
        <v>1310</v>
      </c>
      <c r="G303" s="51"/>
      <c r="H303" s="51"/>
      <c r="I303" s="51" t="s">
        <v>74</v>
      </c>
      <c r="J303" s="50">
        <v>43738</v>
      </c>
      <c r="K303" s="51"/>
      <c r="L303" s="51"/>
      <c r="M303" s="51"/>
      <c r="N303" s="51" t="s">
        <v>140</v>
      </c>
      <c r="O303" s="51"/>
      <c r="P303" s="51"/>
      <c r="Q303" s="51"/>
      <c r="R303" s="51"/>
      <c r="S303" s="51"/>
      <c r="T303" s="56" t="s">
        <v>1535</v>
      </c>
      <c r="U303" s="57"/>
      <c r="V303" s="57" t="s">
        <v>1703</v>
      </c>
      <c r="W303" s="53" t="s">
        <v>364</v>
      </c>
      <c r="X303" s="59" t="s">
        <v>2006</v>
      </c>
    </row>
    <row r="304" spans="1:27" ht="25.2" customHeight="1" x14ac:dyDescent="0.25">
      <c r="A304" s="51" t="s">
        <v>6</v>
      </c>
      <c r="B304" s="51" t="s">
        <v>499</v>
      </c>
      <c r="C304" s="51" t="s">
        <v>1311</v>
      </c>
      <c r="D304" s="51" t="s">
        <v>1775</v>
      </c>
      <c r="E304" s="21" t="s">
        <v>1776</v>
      </c>
      <c r="F304" s="51" t="s">
        <v>1313</v>
      </c>
      <c r="G304" s="51"/>
      <c r="H304" s="51"/>
      <c r="I304" s="51" t="s">
        <v>74</v>
      </c>
      <c r="J304" s="50">
        <v>43738</v>
      </c>
      <c r="K304" s="51"/>
      <c r="L304" s="51"/>
      <c r="M304" s="51"/>
      <c r="N304" s="51" t="s">
        <v>91</v>
      </c>
      <c r="O304" s="51"/>
      <c r="P304" s="51"/>
      <c r="Q304" s="51"/>
      <c r="R304" s="51"/>
      <c r="S304" s="51"/>
      <c r="T304" s="56" t="s">
        <v>1535</v>
      </c>
      <c r="U304" s="57"/>
      <c r="V304" s="57" t="s">
        <v>1703</v>
      </c>
      <c r="W304" s="53" t="s">
        <v>364</v>
      </c>
      <c r="X304" s="59" t="s">
        <v>2006</v>
      </c>
    </row>
    <row r="305" spans="1:28" ht="25.2" customHeight="1" x14ac:dyDescent="0.25">
      <c r="A305" s="51" t="s">
        <v>6</v>
      </c>
      <c r="B305" s="51" t="s">
        <v>499</v>
      </c>
      <c r="C305" s="51" t="s">
        <v>477</v>
      </c>
      <c r="D305" s="20" t="s">
        <v>1777</v>
      </c>
      <c r="E305" s="21" t="s">
        <v>1778</v>
      </c>
      <c r="F305" s="51" t="s">
        <v>1779</v>
      </c>
      <c r="G305" s="51" t="s">
        <v>500</v>
      </c>
      <c r="H305" s="51"/>
      <c r="I305" s="51" t="s">
        <v>74</v>
      </c>
      <c r="J305" s="50">
        <v>43738</v>
      </c>
      <c r="K305" s="51">
        <v>2016</v>
      </c>
      <c r="L305" s="51" t="s">
        <v>45</v>
      </c>
      <c r="M305" s="51" t="s">
        <v>98</v>
      </c>
      <c r="N305" s="51" t="s">
        <v>91</v>
      </c>
      <c r="O305" s="51" t="s">
        <v>75</v>
      </c>
      <c r="P305" s="51">
        <v>70</v>
      </c>
      <c r="Q305" s="51" t="s">
        <v>44</v>
      </c>
      <c r="R305" s="51" t="s">
        <v>44</v>
      </c>
      <c r="S305" s="51" t="s">
        <v>44</v>
      </c>
      <c r="T305" s="56" t="s">
        <v>1702</v>
      </c>
      <c r="U305" s="57"/>
      <c r="V305" s="57" t="s">
        <v>1703</v>
      </c>
      <c r="W305" s="53" t="s">
        <v>364</v>
      </c>
      <c r="X305" s="59" t="s">
        <v>1704</v>
      </c>
      <c r="Y305" s="53" t="s">
        <v>739</v>
      </c>
      <c r="Z305" s="53" t="s">
        <v>738</v>
      </c>
      <c r="AA305" s="53" t="s">
        <v>740</v>
      </c>
    </row>
    <row r="306" spans="1:28" ht="25.2" customHeight="1" x14ac:dyDescent="0.25">
      <c r="A306" s="51" t="s">
        <v>6</v>
      </c>
      <c r="B306" s="51" t="s">
        <v>499</v>
      </c>
      <c r="C306" s="51" t="s">
        <v>1782</v>
      </c>
      <c r="D306" s="51" t="s">
        <v>1783</v>
      </c>
      <c r="E306" s="51" t="s">
        <v>1312</v>
      </c>
      <c r="F306" s="51" t="s">
        <v>1779</v>
      </c>
      <c r="G306" s="51"/>
      <c r="H306" s="51"/>
      <c r="I306" s="51" t="s">
        <v>74</v>
      </c>
      <c r="J306" s="50">
        <v>43738</v>
      </c>
      <c r="K306" s="51"/>
      <c r="L306" s="51"/>
      <c r="M306" s="51"/>
      <c r="N306" s="51" t="s">
        <v>91</v>
      </c>
      <c r="O306" s="51"/>
      <c r="P306" s="51"/>
      <c r="Q306" s="51"/>
      <c r="R306" s="51"/>
      <c r="S306" s="51"/>
      <c r="T306" s="56" t="s">
        <v>1535</v>
      </c>
      <c r="U306" s="57"/>
      <c r="V306" s="57" t="s">
        <v>1703</v>
      </c>
      <c r="W306" s="53" t="s">
        <v>364</v>
      </c>
      <c r="X306" s="59" t="s">
        <v>2006</v>
      </c>
    </row>
    <row r="307" spans="1:28" ht="25.2" customHeight="1" x14ac:dyDescent="0.25">
      <c r="A307" s="51" t="s">
        <v>6</v>
      </c>
      <c r="B307" s="51" t="s">
        <v>499</v>
      </c>
      <c r="C307" s="51" t="s">
        <v>1787</v>
      </c>
      <c r="D307" s="51"/>
      <c r="E307" s="51"/>
      <c r="F307" s="51" t="s">
        <v>1788</v>
      </c>
      <c r="G307" s="51"/>
      <c r="H307" s="51"/>
      <c r="I307" s="51" t="s">
        <v>73</v>
      </c>
      <c r="J307" s="50">
        <v>43738</v>
      </c>
      <c r="K307" s="51"/>
      <c r="L307" s="51"/>
      <c r="M307" s="51"/>
      <c r="N307" s="51"/>
      <c r="O307" s="51"/>
      <c r="P307" s="51"/>
      <c r="Q307" s="51"/>
      <c r="R307" s="51"/>
      <c r="S307" s="51"/>
      <c r="T307" s="56" t="s">
        <v>1937</v>
      </c>
      <c r="U307" s="57"/>
      <c r="V307" s="57" t="s">
        <v>1713</v>
      </c>
      <c r="W307" s="53" t="s">
        <v>364</v>
      </c>
      <c r="X307" s="59" t="s">
        <v>1714</v>
      </c>
    </row>
    <row r="308" spans="1:28" ht="25.2" customHeight="1" x14ac:dyDescent="0.25">
      <c r="A308" s="51" t="s">
        <v>6</v>
      </c>
      <c r="B308" s="51" t="s">
        <v>499</v>
      </c>
      <c r="C308" s="51" t="s">
        <v>762</v>
      </c>
      <c r="D308" s="21" t="s">
        <v>1780</v>
      </c>
      <c r="E308" s="21" t="s">
        <v>1781</v>
      </c>
      <c r="F308" s="51" t="s">
        <v>1779</v>
      </c>
      <c r="G308" s="51"/>
      <c r="H308" s="51"/>
      <c r="I308" s="51" t="s">
        <v>74</v>
      </c>
      <c r="J308" s="50">
        <v>43738</v>
      </c>
      <c r="K308" s="51">
        <v>2016</v>
      </c>
      <c r="L308" s="51"/>
      <c r="M308" s="51" t="s">
        <v>98</v>
      </c>
      <c r="N308" s="51" t="s">
        <v>140</v>
      </c>
      <c r="O308" s="51" t="s">
        <v>75</v>
      </c>
      <c r="P308" s="51">
        <v>70</v>
      </c>
      <c r="Q308" s="51"/>
      <c r="R308" s="51"/>
      <c r="S308" s="52"/>
      <c r="T308" s="15" t="s">
        <v>1944</v>
      </c>
      <c r="U308" s="57"/>
      <c r="V308" s="57" t="s">
        <v>1703</v>
      </c>
      <c r="W308" s="53" t="s">
        <v>364</v>
      </c>
      <c r="X308" s="59" t="s">
        <v>1974</v>
      </c>
      <c r="Y308" s="53" t="s">
        <v>739</v>
      </c>
      <c r="Z308" s="53" t="s">
        <v>738</v>
      </c>
      <c r="AA308" s="53" t="s">
        <v>740</v>
      </c>
    </row>
    <row r="309" spans="1:28" ht="25.2" customHeight="1" x14ac:dyDescent="0.25">
      <c r="A309" s="51" t="s">
        <v>6</v>
      </c>
      <c r="B309" s="51" t="s">
        <v>499</v>
      </c>
      <c r="C309" s="51" t="s">
        <v>1784</v>
      </c>
      <c r="D309" s="51" t="s">
        <v>1785</v>
      </c>
      <c r="E309" s="51" t="s">
        <v>1786</v>
      </c>
      <c r="F309" s="51" t="s">
        <v>1779</v>
      </c>
      <c r="G309" s="51"/>
      <c r="H309" s="51"/>
      <c r="I309" s="51" t="s">
        <v>74</v>
      </c>
      <c r="J309" s="50">
        <v>43738</v>
      </c>
      <c r="K309" s="51"/>
      <c r="L309" s="51"/>
      <c r="M309" s="51"/>
      <c r="N309" s="51" t="s">
        <v>91</v>
      </c>
      <c r="O309" s="51"/>
      <c r="P309" s="51"/>
      <c r="Q309" s="51"/>
      <c r="R309" s="51"/>
      <c r="S309" s="51"/>
      <c r="T309" s="15" t="s">
        <v>1535</v>
      </c>
      <c r="U309" s="57"/>
      <c r="V309" s="57" t="s">
        <v>1703</v>
      </c>
      <c r="W309" s="53" t="s">
        <v>364</v>
      </c>
      <c r="X309" s="59" t="s">
        <v>2006</v>
      </c>
    </row>
    <row r="310" spans="1:28" ht="25.2" customHeight="1" x14ac:dyDescent="0.25">
      <c r="A310" s="51" t="s">
        <v>6</v>
      </c>
      <c r="B310" s="51" t="s">
        <v>1790</v>
      </c>
      <c r="C310" s="51" t="s">
        <v>1789</v>
      </c>
      <c r="D310" s="51"/>
      <c r="E310" s="51"/>
      <c r="F310" s="51" t="s">
        <v>1715</v>
      </c>
      <c r="G310" s="51"/>
      <c r="H310" s="51"/>
      <c r="I310" s="51" t="s">
        <v>73</v>
      </c>
      <c r="J310" s="50">
        <v>43738</v>
      </c>
      <c r="K310" s="51"/>
      <c r="L310" s="51"/>
      <c r="M310" s="51"/>
      <c r="N310" s="51" t="s">
        <v>140</v>
      </c>
      <c r="O310" s="51"/>
      <c r="P310" s="51"/>
      <c r="Q310" s="51"/>
      <c r="R310" s="51"/>
      <c r="S310" s="51"/>
      <c r="T310" s="56" t="s">
        <v>1937</v>
      </c>
      <c r="U310" s="57"/>
      <c r="V310" s="57" t="s">
        <v>1713</v>
      </c>
      <c r="W310" s="53" t="s">
        <v>364</v>
      </c>
      <c r="X310" s="59" t="s">
        <v>1714</v>
      </c>
    </row>
    <row r="311" spans="1:28" ht="25.2" customHeight="1" x14ac:dyDescent="0.25">
      <c r="A311" s="51" t="s">
        <v>6</v>
      </c>
      <c r="B311" s="51" t="s">
        <v>1305</v>
      </c>
      <c r="C311" s="51" t="s">
        <v>1791</v>
      </c>
      <c r="D311" s="51" t="s">
        <v>1792</v>
      </c>
      <c r="E311" s="51" t="s">
        <v>1793</v>
      </c>
      <c r="F311" s="51" t="s">
        <v>1794</v>
      </c>
      <c r="G311" s="51"/>
      <c r="H311" s="51"/>
      <c r="I311" s="51" t="s">
        <v>74</v>
      </c>
      <c r="J311" s="50">
        <v>43738</v>
      </c>
      <c r="K311" s="51">
        <v>2017</v>
      </c>
      <c r="L311" s="51"/>
      <c r="M311" s="51" t="s">
        <v>98</v>
      </c>
      <c r="N311" s="51" t="s">
        <v>140</v>
      </c>
      <c r="O311" s="51"/>
      <c r="P311" s="51">
        <v>70</v>
      </c>
      <c r="Q311" s="51"/>
      <c r="R311" s="51"/>
      <c r="S311" s="51"/>
      <c r="T311" s="56" t="s">
        <v>1944</v>
      </c>
      <c r="U311" s="57"/>
      <c r="V311" s="57" t="s">
        <v>1703</v>
      </c>
      <c r="W311" s="53" t="s">
        <v>364</v>
      </c>
      <c r="X311" s="59" t="s">
        <v>1975</v>
      </c>
      <c r="Y311" s="59" t="s">
        <v>739</v>
      </c>
      <c r="Z311" s="53" t="s">
        <v>738</v>
      </c>
      <c r="AA311" s="53" t="s">
        <v>740</v>
      </c>
    </row>
    <row r="312" spans="1:28" ht="25.2" customHeight="1" x14ac:dyDescent="0.25">
      <c r="A312" s="51" t="s">
        <v>6</v>
      </c>
      <c r="B312" s="51" t="s">
        <v>1305</v>
      </c>
      <c r="C312" s="51" t="s">
        <v>764</v>
      </c>
      <c r="D312" s="21" t="s">
        <v>1795</v>
      </c>
      <c r="E312" s="51" t="s">
        <v>1796</v>
      </c>
      <c r="F312" s="51" t="s">
        <v>766</v>
      </c>
      <c r="G312" s="51"/>
      <c r="H312" s="51"/>
      <c r="I312" s="51" t="s">
        <v>74</v>
      </c>
      <c r="J312" s="50">
        <v>43738</v>
      </c>
      <c r="K312" s="51">
        <v>2017</v>
      </c>
      <c r="L312" s="51"/>
      <c r="M312" s="51" t="s">
        <v>98</v>
      </c>
      <c r="N312" s="51" t="s">
        <v>91</v>
      </c>
      <c r="O312" s="51"/>
      <c r="P312" s="51">
        <v>70</v>
      </c>
      <c r="Q312" s="51"/>
      <c r="R312" s="51"/>
      <c r="S312" s="51"/>
      <c r="T312" s="56" t="s">
        <v>1944</v>
      </c>
      <c r="U312" s="57"/>
      <c r="V312" s="57" t="s">
        <v>1703</v>
      </c>
      <c r="W312" s="53" t="s">
        <v>364</v>
      </c>
      <c r="X312" s="59" t="s">
        <v>1976</v>
      </c>
      <c r="Y312" s="59" t="s">
        <v>739</v>
      </c>
      <c r="Z312" s="53" t="s">
        <v>738</v>
      </c>
      <c r="AA312" s="53" t="s">
        <v>740</v>
      </c>
    </row>
    <row r="313" spans="1:28" ht="25.2" customHeight="1" x14ac:dyDescent="0.25">
      <c r="A313" s="51" t="s">
        <v>6</v>
      </c>
      <c r="B313" s="51" t="s">
        <v>1305</v>
      </c>
      <c r="C313" s="51" t="s">
        <v>765</v>
      </c>
      <c r="D313" s="51" t="s">
        <v>1797</v>
      </c>
      <c r="E313" s="51" t="s">
        <v>1798</v>
      </c>
      <c r="F313" s="51" t="s">
        <v>766</v>
      </c>
      <c r="G313" s="51"/>
      <c r="H313" s="51"/>
      <c r="I313" s="51" t="s">
        <v>74</v>
      </c>
      <c r="J313" s="50">
        <v>43738</v>
      </c>
      <c r="K313" s="51">
        <v>2017</v>
      </c>
      <c r="L313" s="51"/>
      <c r="M313" s="51" t="s">
        <v>98</v>
      </c>
      <c r="N313" s="51" t="s">
        <v>140</v>
      </c>
      <c r="O313" s="51"/>
      <c r="P313" s="51">
        <v>70</v>
      </c>
      <c r="Q313" s="51"/>
      <c r="R313" s="51"/>
      <c r="S313" s="51"/>
      <c r="T313" s="56" t="s">
        <v>1944</v>
      </c>
      <c r="U313" s="57"/>
      <c r="V313" s="57" t="s">
        <v>1703</v>
      </c>
      <c r="W313" s="53" t="s">
        <v>364</v>
      </c>
      <c r="X313" s="59" t="s">
        <v>1976</v>
      </c>
      <c r="Y313" s="59" t="s">
        <v>739</v>
      </c>
      <c r="Z313" s="53" t="s">
        <v>738</v>
      </c>
      <c r="AA313" s="53" t="s">
        <v>740</v>
      </c>
    </row>
    <row r="314" spans="1:28" ht="25.2" customHeight="1" x14ac:dyDescent="0.25">
      <c r="A314" s="51" t="s">
        <v>6</v>
      </c>
      <c r="B314" s="51" t="s">
        <v>624</v>
      </c>
      <c r="C314" s="51" t="s">
        <v>1284</v>
      </c>
      <c r="D314" s="21" t="s">
        <v>1799</v>
      </c>
      <c r="E314" s="51" t="s">
        <v>625</v>
      </c>
      <c r="F314" s="51" t="s">
        <v>323</v>
      </c>
      <c r="G314" s="51" t="s">
        <v>622</v>
      </c>
      <c r="H314" s="51" t="s">
        <v>623</v>
      </c>
      <c r="I314" s="51" t="s">
        <v>74</v>
      </c>
      <c r="J314" s="50">
        <v>43738</v>
      </c>
      <c r="K314" s="51">
        <v>2017</v>
      </c>
      <c r="L314" s="51" t="s">
        <v>98</v>
      </c>
      <c r="M314" s="51" t="s">
        <v>98</v>
      </c>
      <c r="N314" s="51" t="s">
        <v>140</v>
      </c>
      <c r="O314" s="51" t="s">
        <v>75</v>
      </c>
      <c r="P314" s="51" t="s">
        <v>111</v>
      </c>
      <c r="Q314" s="51" t="s">
        <v>44</v>
      </c>
      <c r="R314" s="51" t="s">
        <v>376</v>
      </c>
      <c r="S314" s="51" t="s">
        <v>44</v>
      </c>
      <c r="T314" s="17" t="s">
        <v>1945</v>
      </c>
      <c r="U314" s="57"/>
      <c r="V314" s="57" t="s">
        <v>1703</v>
      </c>
      <c r="W314" s="53" t="s">
        <v>364</v>
      </c>
      <c r="X314" s="59" t="s">
        <v>1977</v>
      </c>
      <c r="Y314" s="59" t="s">
        <v>799</v>
      </c>
      <c r="AA314" s="18" t="s">
        <v>800</v>
      </c>
      <c r="AB314" s="53" t="s">
        <v>801</v>
      </c>
    </row>
    <row r="315" spans="1:28" ht="25.2" customHeight="1" x14ac:dyDescent="0.25">
      <c r="A315" s="51" t="s">
        <v>6</v>
      </c>
      <c r="B315" s="51" t="s">
        <v>208</v>
      </c>
      <c r="C315" s="51" t="s">
        <v>207</v>
      </c>
      <c r="D315" s="51" t="s">
        <v>1800</v>
      </c>
      <c r="E315" s="20" t="s">
        <v>1801</v>
      </c>
      <c r="F315" s="51" t="s">
        <v>749</v>
      </c>
      <c r="G315" s="51" t="s">
        <v>209</v>
      </c>
      <c r="H315" s="51"/>
      <c r="I315" s="51" t="s">
        <v>74</v>
      </c>
      <c r="J315" s="50">
        <v>43738</v>
      </c>
      <c r="K315" s="51">
        <v>2014</v>
      </c>
      <c r="L315" s="51" t="s">
        <v>45</v>
      </c>
      <c r="M315" s="51" t="s">
        <v>98</v>
      </c>
      <c r="N315" s="51" t="s">
        <v>140</v>
      </c>
      <c r="O315" s="51" t="s">
        <v>75</v>
      </c>
      <c r="P315" s="51">
        <v>70</v>
      </c>
      <c r="Q315" s="51" t="s">
        <v>488</v>
      </c>
      <c r="R315" s="51" t="s">
        <v>332</v>
      </c>
      <c r="S315" s="51" t="s">
        <v>44</v>
      </c>
      <c r="T315" s="56" t="s">
        <v>1946</v>
      </c>
      <c r="U315" s="57"/>
      <c r="V315" s="57" t="s">
        <v>1703</v>
      </c>
      <c r="W315" s="53" t="s">
        <v>364</v>
      </c>
      <c r="X315" s="59" t="s">
        <v>1978</v>
      </c>
      <c r="Y315" s="53" t="s">
        <v>739</v>
      </c>
      <c r="Z315" s="53" t="s">
        <v>738</v>
      </c>
      <c r="AA315" s="53" t="s">
        <v>740</v>
      </c>
    </row>
    <row r="316" spans="1:28" ht="25.2" customHeight="1" x14ac:dyDescent="0.25">
      <c r="A316" s="51" t="s">
        <v>6</v>
      </c>
      <c r="B316" s="51" t="s">
        <v>208</v>
      </c>
      <c r="C316" s="51" t="s">
        <v>1802</v>
      </c>
      <c r="D316" s="51" t="s">
        <v>1803</v>
      </c>
      <c r="E316" s="51" t="s">
        <v>1804</v>
      </c>
      <c r="F316" s="51" t="s">
        <v>763</v>
      </c>
      <c r="G316" s="51"/>
      <c r="H316" s="51"/>
      <c r="I316" s="51" t="s">
        <v>74</v>
      </c>
      <c r="J316" s="50">
        <v>43738</v>
      </c>
      <c r="K316" s="51">
        <v>2017</v>
      </c>
      <c r="L316" s="51"/>
      <c r="M316" s="51" t="s">
        <v>98</v>
      </c>
      <c r="N316" s="51" t="s">
        <v>91</v>
      </c>
      <c r="O316" s="51"/>
      <c r="P316" s="51">
        <v>70</v>
      </c>
      <c r="Q316" s="51" t="s">
        <v>488</v>
      </c>
      <c r="R316" s="51"/>
      <c r="S316" s="51"/>
      <c r="T316" s="15" t="s">
        <v>1936</v>
      </c>
      <c r="U316" s="57"/>
      <c r="V316" s="57" t="s">
        <v>1703</v>
      </c>
      <c r="W316" s="53" t="s">
        <v>364</v>
      </c>
      <c r="X316" s="59" t="s">
        <v>1979</v>
      </c>
      <c r="Y316" s="53" t="s">
        <v>739</v>
      </c>
      <c r="Z316" s="53" t="s">
        <v>738</v>
      </c>
      <c r="AA316" s="53" t="s">
        <v>740</v>
      </c>
    </row>
    <row r="317" spans="1:28" ht="25.2" customHeight="1" x14ac:dyDescent="0.25">
      <c r="A317" s="51" t="s">
        <v>6</v>
      </c>
      <c r="B317" s="51" t="s">
        <v>741</v>
      </c>
      <c r="C317" s="51" t="s">
        <v>1285</v>
      </c>
      <c r="D317" s="51" t="s">
        <v>1805</v>
      </c>
      <c r="E317" s="51" t="s">
        <v>1806</v>
      </c>
      <c r="F317" s="51" t="s">
        <v>742</v>
      </c>
      <c r="G317" s="51" t="s">
        <v>743</v>
      </c>
      <c r="H317" s="51"/>
      <c r="I317" s="51" t="s">
        <v>74</v>
      </c>
      <c r="J317" s="50">
        <v>43738</v>
      </c>
      <c r="K317" s="51">
        <v>2016</v>
      </c>
      <c r="L317" s="51"/>
      <c r="M317" s="51" t="s">
        <v>98</v>
      </c>
      <c r="N317" s="51" t="s">
        <v>91</v>
      </c>
      <c r="O317" s="51" t="s">
        <v>75</v>
      </c>
      <c r="P317" s="51">
        <v>70</v>
      </c>
      <c r="Q317" s="51" t="s">
        <v>54</v>
      </c>
      <c r="R317" s="51" t="s">
        <v>332</v>
      </c>
      <c r="S317" s="51" t="s">
        <v>44</v>
      </c>
      <c r="T317" s="56" t="s">
        <v>1944</v>
      </c>
      <c r="U317" s="57"/>
      <c r="V317" s="57" t="s">
        <v>1703</v>
      </c>
      <c r="W317" s="53" t="s">
        <v>364</v>
      </c>
      <c r="X317" s="59" t="s">
        <v>1976</v>
      </c>
      <c r="Y317" s="53" t="s">
        <v>739</v>
      </c>
      <c r="Z317" s="53" t="s">
        <v>738</v>
      </c>
      <c r="AA317" s="53" t="s">
        <v>740</v>
      </c>
    </row>
    <row r="318" spans="1:28" ht="25.2" customHeight="1" x14ac:dyDescent="0.3">
      <c r="A318" s="51" t="s">
        <v>6</v>
      </c>
      <c r="B318" s="92" t="s">
        <v>768</v>
      </c>
      <c r="C318" s="92" t="s">
        <v>767</v>
      </c>
      <c r="D318" s="51" t="s">
        <v>1807</v>
      </c>
      <c r="E318" s="51" t="s">
        <v>1808</v>
      </c>
      <c r="F318" s="51" t="s">
        <v>1809</v>
      </c>
      <c r="G318" s="51"/>
      <c r="H318" s="51"/>
      <c r="I318" s="51" t="s">
        <v>74</v>
      </c>
      <c r="J318" s="50">
        <v>43738</v>
      </c>
      <c r="K318" s="51">
        <v>2017</v>
      </c>
      <c r="L318" s="51"/>
      <c r="M318" s="51" t="s">
        <v>98</v>
      </c>
      <c r="N318" s="51" t="s">
        <v>91</v>
      </c>
      <c r="O318" s="51"/>
      <c r="P318" s="51">
        <v>70</v>
      </c>
      <c r="Q318" s="51"/>
      <c r="R318" s="51"/>
      <c r="S318" s="51"/>
      <c r="T318" s="56" t="s">
        <v>1944</v>
      </c>
      <c r="U318" s="57"/>
      <c r="V318" s="57" t="s">
        <v>1703</v>
      </c>
      <c r="W318" s="53" t="s">
        <v>364</v>
      </c>
      <c r="X318" s="59" t="s">
        <v>1976</v>
      </c>
      <c r="Y318" s="53" t="s">
        <v>739</v>
      </c>
      <c r="Z318" s="53" t="s">
        <v>738</v>
      </c>
      <c r="AA318" s="53" t="s">
        <v>740</v>
      </c>
    </row>
    <row r="319" spans="1:28" ht="25.2" customHeight="1" x14ac:dyDescent="0.25">
      <c r="A319" s="51" t="s">
        <v>6</v>
      </c>
      <c r="B319" s="147" t="s">
        <v>1810</v>
      </c>
      <c r="C319" s="147" t="s">
        <v>1810</v>
      </c>
      <c r="D319" s="51"/>
      <c r="E319" s="51"/>
      <c r="F319" s="51" t="s">
        <v>1811</v>
      </c>
      <c r="G319" s="51"/>
      <c r="H319" s="51"/>
      <c r="I319" s="51" t="s">
        <v>73</v>
      </c>
      <c r="J319" s="50">
        <v>43738</v>
      </c>
      <c r="K319" s="51"/>
      <c r="L319" s="51"/>
      <c r="M319" s="51"/>
      <c r="N319" s="51"/>
      <c r="O319" s="51"/>
      <c r="P319" s="51"/>
      <c r="Q319" s="51"/>
      <c r="R319" s="51"/>
      <c r="S319" s="51"/>
      <c r="T319" s="56" t="s">
        <v>1937</v>
      </c>
      <c r="U319" s="57"/>
      <c r="V319" s="57" t="s">
        <v>1713</v>
      </c>
      <c r="W319" s="53" t="s">
        <v>364</v>
      </c>
      <c r="X319" s="59" t="s">
        <v>1714</v>
      </c>
    </row>
    <row r="320" spans="1:28" ht="25.2" customHeight="1" x14ac:dyDescent="0.25">
      <c r="A320" s="51" t="s">
        <v>6</v>
      </c>
      <c r="B320" s="51" t="s">
        <v>129</v>
      </c>
      <c r="C320" s="51" t="s">
        <v>270</v>
      </c>
      <c r="D320" s="20" t="s">
        <v>1812</v>
      </c>
      <c r="E320" s="20" t="s">
        <v>1813</v>
      </c>
      <c r="F320" s="51" t="s">
        <v>742</v>
      </c>
      <c r="G320" s="51" t="s">
        <v>335</v>
      </c>
      <c r="H320" s="51"/>
      <c r="I320" s="51" t="s">
        <v>74</v>
      </c>
      <c r="J320" s="50">
        <v>43738</v>
      </c>
      <c r="K320" s="55">
        <v>2014</v>
      </c>
      <c r="L320" s="51" t="s">
        <v>45</v>
      </c>
      <c r="M320" s="51" t="s">
        <v>98</v>
      </c>
      <c r="N320" s="51" t="s">
        <v>91</v>
      </c>
      <c r="O320" s="51" t="s">
        <v>75</v>
      </c>
      <c r="P320" s="51">
        <v>70</v>
      </c>
      <c r="Q320" s="51" t="s">
        <v>54</v>
      </c>
      <c r="R320" s="51" t="s">
        <v>332</v>
      </c>
      <c r="S320" s="51" t="s">
        <v>44</v>
      </c>
      <c r="T320" s="17" t="s">
        <v>1947</v>
      </c>
      <c r="U320" s="57"/>
      <c r="V320" s="57" t="s">
        <v>1703</v>
      </c>
      <c r="W320" s="53" t="s">
        <v>364</v>
      </c>
      <c r="X320" s="59" t="s">
        <v>1980</v>
      </c>
      <c r="Y320" s="53" t="s">
        <v>739</v>
      </c>
      <c r="Z320" s="53" t="s">
        <v>738</v>
      </c>
      <c r="AA320" s="53" t="s">
        <v>740</v>
      </c>
    </row>
    <row r="321" spans="1:27" ht="25.2" customHeight="1" x14ac:dyDescent="0.25">
      <c r="A321" s="51" t="s">
        <v>6</v>
      </c>
      <c r="B321" s="51" t="s">
        <v>129</v>
      </c>
      <c r="C321" s="51" t="s">
        <v>1286</v>
      </c>
      <c r="D321" s="51" t="s">
        <v>1814</v>
      </c>
      <c r="E321" s="51" t="s">
        <v>1815</v>
      </c>
      <c r="F321" s="51" t="s">
        <v>742</v>
      </c>
      <c r="G321" s="51" t="s">
        <v>497</v>
      </c>
      <c r="H321" s="51"/>
      <c r="I321" s="51" t="s">
        <v>74</v>
      </c>
      <c r="J321" s="50">
        <v>43738</v>
      </c>
      <c r="K321" s="51">
        <v>2016</v>
      </c>
      <c r="L321" s="51" t="s">
        <v>45</v>
      </c>
      <c r="M321" s="51" t="s">
        <v>98</v>
      </c>
      <c r="N321" s="51" t="s">
        <v>140</v>
      </c>
      <c r="O321" s="51" t="s">
        <v>44</v>
      </c>
      <c r="P321" s="51">
        <v>70</v>
      </c>
      <c r="Q321" s="51" t="s">
        <v>44</v>
      </c>
      <c r="R321" s="51" t="s">
        <v>44</v>
      </c>
      <c r="S321" s="51" t="s">
        <v>44</v>
      </c>
      <c r="T321" s="56" t="s">
        <v>1942</v>
      </c>
      <c r="U321" s="57"/>
      <c r="V321" s="57" t="s">
        <v>1703</v>
      </c>
      <c r="W321" s="53" t="s">
        <v>364</v>
      </c>
      <c r="X321" s="59" t="s">
        <v>1704</v>
      </c>
      <c r="Y321" s="53" t="s">
        <v>739</v>
      </c>
      <c r="Z321" s="53" t="s">
        <v>738</v>
      </c>
      <c r="AA321" s="53" t="s">
        <v>740</v>
      </c>
    </row>
    <row r="322" spans="1:27" ht="25.2" customHeight="1" x14ac:dyDescent="0.25">
      <c r="A322" s="51" t="s">
        <v>6</v>
      </c>
      <c r="B322" s="51" t="s">
        <v>129</v>
      </c>
      <c r="C322" s="51" t="s">
        <v>1287</v>
      </c>
      <c r="D322" s="51" t="s">
        <v>1816</v>
      </c>
      <c r="E322" s="51" t="s">
        <v>1817</v>
      </c>
      <c r="F322" s="51" t="s">
        <v>742</v>
      </c>
      <c r="G322" s="51" t="s">
        <v>497</v>
      </c>
      <c r="H322" s="51"/>
      <c r="I322" s="51" t="s">
        <v>74</v>
      </c>
      <c r="J322" s="50">
        <v>43738</v>
      </c>
      <c r="K322" s="51">
        <v>2016</v>
      </c>
      <c r="L322" s="51" t="s">
        <v>45</v>
      </c>
      <c r="M322" s="51" t="s">
        <v>98</v>
      </c>
      <c r="N322" s="51" t="s">
        <v>140</v>
      </c>
      <c r="O322" s="51" t="s">
        <v>44</v>
      </c>
      <c r="P322" s="51">
        <v>70</v>
      </c>
      <c r="Q322" s="51" t="s">
        <v>44</v>
      </c>
      <c r="R322" s="51" t="s">
        <v>44</v>
      </c>
      <c r="S322" s="51" t="s">
        <v>44</v>
      </c>
      <c r="T322" s="56" t="s">
        <v>1942</v>
      </c>
      <c r="U322" s="57"/>
      <c r="V322" s="57" t="s">
        <v>1703</v>
      </c>
      <c r="W322" s="53" t="s">
        <v>364</v>
      </c>
      <c r="X322" s="59" t="s">
        <v>1704</v>
      </c>
      <c r="Y322" s="53" t="s">
        <v>739</v>
      </c>
      <c r="Z322" s="53" t="s">
        <v>738</v>
      </c>
      <c r="AA322" s="53" t="s">
        <v>740</v>
      </c>
    </row>
    <row r="323" spans="1:27" ht="25.2" customHeight="1" x14ac:dyDescent="0.25">
      <c r="A323" s="51" t="s">
        <v>6</v>
      </c>
      <c r="B323" s="51" t="s">
        <v>129</v>
      </c>
      <c r="C323" s="51" t="s">
        <v>591</v>
      </c>
      <c r="D323" s="51" t="s">
        <v>1818</v>
      </c>
      <c r="E323" s="51" t="s">
        <v>1819</v>
      </c>
      <c r="F323" s="51" t="s">
        <v>976</v>
      </c>
      <c r="G323" s="19" t="s">
        <v>763</v>
      </c>
      <c r="H323" s="51" t="s">
        <v>975</v>
      </c>
      <c r="I323" s="51" t="s">
        <v>74</v>
      </c>
      <c r="J323" s="50">
        <v>43738</v>
      </c>
      <c r="K323" s="51">
        <v>2017</v>
      </c>
      <c r="L323" s="51"/>
      <c r="M323" s="51" t="s">
        <v>98</v>
      </c>
      <c r="N323" s="51" t="s">
        <v>140</v>
      </c>
      <c r="O323" s="51"/>
      <c r="P323" s="51">
        <v>70</v>
      </c>
      <c r="Q323" s="51" t="s">
        <v>770</v>
      </c>
      <c r="R323" s="51"/>
      <c r="S323" s="51"/>
      <c r="T323" s="56" t="s">
        <v>1936</v>
      </c>
      <c r="U323" s="57"/>
      <c r="V323" s="57" t="s">
        <v>1703</v>
      </c>
      <c r="W323" s="53" t="s">
        <v>364</v>
      </c>
      <c r="X323" s="59" t="s">
        <v>1981</v>
      </c>
      <c r="Y323" s="53" t="s">
        <v>739</v>
      </c>
      <c r="Z323" s="53" t="s">
        <v>738</v>
      </c>
      <c r="AA323" s="53" t="s">
        <v>740</v>
      </c>
    </row>
    <row r="324" spans="1:27" ht="25.2" customHeight="1" x14ac:dyDescent="0.25">
      <c r="A324" s="51" t="s">
        <v>6</v>
      </c>
      <c r="B324" s="51" t="s">
        <v>129</v>
      </c>
      <c r="C324" s="51" t="s">
        <v>591</v>
      </c>
      <c r="D324" s="51" t="s">
        <v>1820</v>
      </c>
      <c r="E324" s="51" t="s">
        <v>769</v>
      </c>
      <c r="F324" s="51" t="s">
        <v>742</v>
      </c>
      <c r="G324" s="51" t="s">
        <v>497</v>
      </c>
      <c r="H324" s="51"/>
      <c r="I324" s="51" t="s">
        <v>74</v>
      </c>
      <c r="J324" s="50">
        <v>43738</v>
      </c>
      <c r="K324" s="51">
        <v>2015</v>
      </c>
      <c r="L324" s="51" t="s">
        <v>45</v>
      </c>
      <c r="M324" s="51" t="s">
        <v>98</v>
      </c>
      <c r="N324" s="51" t="s">
        <v>140</v>
      </c>
      <c r="O324" s="51" t="s">
        <v>44</v>
      </c>
      <c r="P324" s="51">
        <v>70</v>
      </c>
      <c r="Q324" s="51" t="s">
        <v>44</v>
      </c>
      <c r="R324" s="51" t="s">
        <v>44</v>
      </c>
      <c r="S324" s="51" t="s">
        <v>44</v>
      </c>
      <c r="T324" s="56" t="s">
        <v>1942</v>
      </c>
      <c r="U324" s="57"/>
      <c r="V324" s="57" t="s">
        <v>1703</v>
      </c>
      <c r="W324" s="53" t="s">
        <v>364</v>
      </c>
      <c r="X324" s="59" t="s">
        <v>1982</v>
      </c>
      <c r="Y324" s="53" t="s">
        <v>739</v>
      </c>
      <c r="Z324" s="53" t="s">
        <v>738</v>
      </c>
      <c r="AA324" s="53" t="s">
        <v>740</v>
      </c>
    </row>
    <row r="325" spans="1:27" ht="25.2" customHeight="1" x14ac:dyDescent="0.25">
      <c r="A325" s="51" t="s">
        <v>6</v>
      </c>
      <c r="B325" s="51" t="s">
        <v>129</v>
      </c>
      <c r="C325" s="51" t="s">
        <v>1288</v>
      </c>
      <c r="D325" s="51" t="s">
        <v>1821</v>
      </c>
      <c r="E325" s="20" t="s">
        <v>771</v>
      </c>
      <c r="F325" s="51" t="s">
        <v>742</v>
      </c>
      <c r="G325" s="51" t="s">
        <v>497</v>
      </c>
      <c r="H325" s="51"/>
      <c r="I325" s="51" t="s">
        <v>74</v>
      </c>
      <c r="J325" s="50">
        <v>43738</v>
      </c>
      <c r="K325" s="51">
        <v>2015</v>
      </c>
      <c r="L325" s="51" t="s">
        <v>45</v>
      </c>
      <c r="M325" s="51" t="s">
        <v>98</v>
      </c>
      <c r="N325" s="51" t="s">
        <v>91</v>
      </c>
      <c r="O325" s="51" t="s">
        <v>44</v>
      </c>
      <c r="P325" s="51">
        <v>70</v>
      </c>
      <c r="Q325" s="51" t="s">
        <v>44</v>
      </c>
      <c r="R325" s="51" t="s">
        <v>44</v>
      </c>
      <c r="S325" s="51" t="s">
        <v>44</v>
      </c>
      <c r="T325" s="15" t="s">
        <v>1942</v>
      </c>
      <c r="U325" s="57"/>
      <c r="V325" s="57" t="s">
        <v>1703</v>
      </c>
      <c r="W325" s="53" t="s">
        <v>364</v>
      </c>
      <c r="X325" s="59" t="s">
        <v>1983</v>
      </c>
      <c r="Y325" s="53" t="s">
        <v>739</v>
      </c>
      <c r="Z325" s="53" t="s">
        <v>738</v>
      </c>
      <c r="AA325" s="53" t="s">
        <v>740</v>
      </c>
    </row>
    <row r="326" spans="1:27" ht="25.2" customHeight="1" x14ac:dyDescent="0.25">
      <c r="A326" s="51" t="s">
        <v>6</v>
      </c>
      <c r="B326" s="51" t="s">
        <v>129</v>
      </c>
      <c r="C326" s="51" t="s">
        <v>1288</v>
      </c>
      <c r="D326" s="51" t="s">
        <v>1822</v>
      </c>
      <c r="E326" s="51" t="s">
        <v>1823</v>
      </c>
      <c r="F326" s="51" t="s">
        <v>742</v>
      </c>
      <c r="G326" s="51"/>
      <c r="H326" s="51"/>
      <c r="I326" s="51" t="s">
        <v>74</v>
      </c>
      <c r="J326" s="50">
        <v>43738</v>
      </c>
      <c r="K326" s="51">
        <v>2016</v>
      </c>
      <c r="L326" s="51"/>
      <c r="M326" s="51" t="s">
        <v>98</v>
      </c>
      <c r="N326" s="51" t="s">
        <v>91</v>
      </c>
      <c r="O326" s="51"/>
      <c r="P326" s="51">
        <v>70</v>
      </c>
      <c r="Q326" s="51"/>
      <c r="R326" s="51"/>
      <c r="S326" s="51"/>
      <c r="T326" s="56" t="s">
        <v>1944</v>
      </c>
      <c r="U326" s="57"/>
      <c r="V326" s="57" t="s">
        <v>1703</v>
      </c>
      <c r="W326" s="53" t="s">
        <v>364</v>
      </c>
      <c r="X326" s="59" t="s">
        <v>1976</v>
      </c>
      <c r="Y326" s="53" t="s">
        <v>739</v>
      </c>
      <c r="Z326" s="53" t="s">
        <v>738</v>
      </c>
      <c r="AA326" s="53" t="s">
        <v>740</v>
      </c>
    </row>
    <row r="327" spans="1:27" ht="25.2" customHeight="1" x14ac:dyDescent="0.25">
      <c r="A327" s="51" t="s">
        <v>6</v>
      </c>
      <c r="B327" s="51" t="s">
        <v>129</v>
      </c>
      <c r="C327" s="51" t="s">
        <v>1288</v>
      </c>
      <c r="D327" s="51"/>
      <c r="E327" s="51"/>
      <c r="F327" s="51" t="s">
        <v>1824</v>
      </c>
      <c r="G327" s="51"/>
      <c r="H327" s="51"/>
      <c r="I327" s="51" t="s">
        <v>73</v>
      </c>
      <c r="J327" s="50">
        <v>43738</v>
      </c>
      <c r="K327" s="51"/>
      <c r="L327" s="51"/>
      <c r="M327" s="51"/>
      <c r="N327" s="51" t="s">
        <v>140</v>
      </c>
      <c r="O327" s="51"/>
      <c r="P327" s="51"/>
      <c r="Q327" s="51"/>
      <c r="R327" s="51"/>
      <c r="S327" s="51"/>
      <c r="T327" s="56" t="s">
        <v>1937</v>
      </c>
      <c r="U327" s="57"/>
      <c r="V327" s="57" t="s">
        <v>1713</v>
      </c>
      <c r="W327" s="53" t="s">
        <v>364</v>
      </c>
      <c r="X327" s="59" t="s">
        <v>1714</v>
      </c>
    </row>
    <row r="328" spans="1:27" ht="25.2" customHeight="1" x14ac:dyDescent="0.25">
      <c r="A328" s="51" t="s">
        <v>6</v>
      </c>
      <c r="B328" s="51" t="s">
        <v>129</v>
      </c>
      <c r="C328" s="51" t="s">
        <v>57</v>
      </c>
      <c r="D328" s="24" t="s">
        <v>1825</v>
      </c>
      <c r="E328" s="21" t="s">
        <v>772</v>
      </c>
      <c r="F328" s="51" t="s">
        <v>742</v>
      </c>
      <c r="G328" s="51" t="s">
        <v>260</v>
      </c>
      <c r="H328" s="51" t="s">
        <v>258</v>
      </c>
      <c r="I328" s="51" t="s">
        <v>74</v>
      </c>
      <c r="J328" s="50">
        <v>43738</v>
      </c>
      <c r="K328" s="51">
        <v>2003</v>
      </c>
      <c r="L328" s="51" t="s">
        <v>45</v>
      </c>
      <c r="M328" s="51" t="s">
        <v>98</v>
      </c>
      <c r="N328" s="51" t="s">
        <v>91</v>
      </c>
      <c r="O328" s="51" t="s">
        <v>75</v>
      </c>
      <c r="P328" s="51" t="s">
        <v>111</v>
      </c>
      <c r="Q328" s="51" t="s">
        <v>488</v>
      </c>
      <c r="R328" s="51" t="s">
        <v>44</v>
      </c>
      <c r="S328" s="51" t="s">
        <v>44</v>
      </c>
      <c r="T328" s="56" t="s">
        <v>1948</v>
      </c>
      <c r="U328" s="57"/>
      <c r="V328" s="57" t="s">
        <v>1703</v>
      </c>
      <c r="W328" s="53" t="s">
        <v>364</v>
      </c>
      <c r="X328" s="59" t="s">
        <v>1984</v>
      </c>
      <c r="Y328" s="53" t="s">
        <v>739</v>
      </c>
      <c r="Z328" s="53" t="s">
        <v>738</v>
      </c>
      <c r="AA328" s="53" t="s">
        <v>740</v>
      </c>
    </row>
    <row r="329" spans="1:27" ht="25.2" customHeight="1" x14ac:dyDescent="0.25">
      <c r="A329" s="51" t="s">
        <v>6</v>
      </c>
      <c r="B329" s="51" t="s">
        <v>129</v>
      </c>
      <c r="C329" s="51" t="s">
        <v>57</v>
      </c>
      <c r="D329" s="20" t="s">
        <v>1830</v>
      </c>
      <c r="E329" s="20" t="s">
        <v>1831</v>
      </c>
      <c r="F329" s="51" t="s">
        <v>742</v>
      </c>
      <c r="G329" s="51" t="s">
        <v>482</v>
      </c>
      <c r="H329" s="51"/>
      <c r="I329" s="51" t="s">
        <v>74</v>
      </c>
      <c r="J329" s="50">
        <v>43738</v>
      </c>
      <c r="K329" s="51">
        <v>2015</v>
      </c>
      <c r="L329" s="51" t="s">
        <v>45</v>
      </c>
      <c r="M329" s="51" t="s">
        <v>98</v>
      </c>
      <c r="N329" s="51" t="s">
        <v>91</v>
      </c>
      <c r="O329" s="51" t="s">
        <v>44</v>
      </c>
      <c r="P329" s="51">
        <v>70</v>
      </c>
      <c r="Q329" s="51" t="s">
        <v>487</v>
      </c>
      <c r="R329" s="51" t="s">
        <v>44</v>
      </c>
      <c r="S329" s="51" t="s">
        <v>44</v>
      </c>
      <c r="T329" s="56" t="s">
        <v>1942</v>
      </c>
      <c r="U329" s="57"/>
      <c r="V329" s="57" t="s">
        <v>1703</v>
      </c>
      <c r="W329" s="53" t="s">
        <v>364</v>
      </c>
      <c r="X329" s="59" t="s">
        <v>1704</v>
      </c>
      <c r="Y329" s="53" t="s">
        <v>739</v>
      </c>
      <c r="Z329" s="53" t="s">
        <v>738</v>
      </c>
      <c r="AA329" s="53" t="s">
        <v>740</v>
      </c>
    </row>
    <row r="330" spans="1:27" ht="25.2" customHeight="1" x14ac:dyDescent="0.25">
      <c r="A330" s="51" t="s">
        <v>6</v>
      </c>
      <c r="B330" s="51" t="s">
        <v>129</v>
      </c>
      <c r="C330" s="51" t="s">
        <v>57</v>
      </c>
      <c r="D330" s="51" t="s">
        <v>1829</v>
      </c>
      <c r="E330" s="51" t="s">
        <v>773</v>
      </c>
      <c r="F330" s="51" t="s">
        <v>742</v>
      </c>
      <c r="G330" s="51"/>
      <c r="H330" s="51"/>
      <c r="I330" s="51" t="s">
        <v>74</v>
      </c>
      <c r="J330" s="50">
        <v>43738</v>
      </c>
      <c r="K330" s="51">
        <v>2016</v>
      </c>
      <c r="L330" s="51" t="s">
        <v>45</v>
      </c>
      <c r="M330" s="51" t="s">
        <v>98</v>
      </c>
      <c r="N330" s="51" t="s">
        <v>91</v>
      </c>
      <c r="O330" s="51" t="s">
        <v>44</v>
      </c>
      <c r="P330" s="51">
        <v>70</v>
      </c>
      <c r="Q330" s="51" t="s">
        <v>44</v>
      </c>
      <c r="R330" s="51" t="s">
        <v>44</v>
      </c>
      <c r="S330" s="51" t="s">
        <v>44</v>
      </c>
      <c r="T330" s="15" t="s">
        <v>1942</v>
      </c>
      <c r="U330" s="57"/>
      <c r="V330" s="57" t="s">
        <v>1703</v>
      </c>
      <c r="W330" s="53" t="s">
        <v>364</v>
      </c>
      <c r="X330" s="59" t="s">
        <v>1982</v>
      </c>
      <c r="Y330" s="53" t="s">
        <v>739</v>
      </c>
      <c r="Z330" s="53" t="s">
        <v>738</v>
      </c>
      <c r="AA330" s="53" t="s">
        <v>740</v>
      </c>
    </row>
    <row r="331" spans="1:27" ht="25.2" customHeight="1" x14ac:dyDescent="0.25">
      <c r="A331" s="51" t="s">
        <v>6</v>
      </c>
      <c r="B331" s="21" t="s">
        <v>129</v>
      </c>
      <c r="C331" s="21" t="s">
        <v>57</v>
      </c>
      <c r="D331" s="51" t="s">
        <v>1832</v>
      </c>
      <c r="E331" s="51" t="s">
        <v>1833</v>
      </c>
      <c r="F331" s="51" t="s">
        <v>742</v>
      </c>
      <c r="G331" s="51"/>
      <c r="H331" s="51"/>
      <c r="I331" s="51" t="s">
        <v>74</v>
      </c>
      <c r="J331" s="50">
        <v>43738</v>
      </c>
      <c r="K331" s="51">
        <v>2015</v>
      </c>
      <c r="L331" s="51" t="s">
        <v>45</v>
      </c>
      <c r="M331" s="51" t="s">
        <v>98</v>
      </c>
      <c r="N331" s="51" t="s">
        <v>140</v>
      </c>
      <c r="O331" s="51" t="s">
        <v>44</v>
      </c>
      <c r="P331" s="51">
        <v>70</v>
      </c>
      <c r="Q331" s="51" t="s">
        <v>44</v>
      </c>
      <c r="R331" s="51" t="s">
        <v>44</v>
      </c>
      <c r="S331" s="51" t="s">
        <v>44</v>
      </c>
      <c r="T331" s="56" t="s">
        <v>1942</v>
      </c>
      <c r="U331" s="57"/>
      <c r="V331" s="57" t="s">
        <v>1703</v>
      </c>
      <c r="W331" s="53" t="s">
        <v>364</v>
      </c>
      <c r="X331" s="59" t="s">
        <v>1704</v>
      </c>
      <c r="Y331" s="53" t="s">
        <v>739</v>
      </c>
      <c r="Z331" s="53" t="s">
        <v>738</v>
      </c>
      <c r="AA331" s="53" t="s">
        <v>740</v>
      </c>
    </row>
    <row r="332" spans="1:27" ht="25.2" customHeight="1" x14ac:dyDescent="0.25">
      <c r="A332" s="51" t="s">
        <v>6</v>
      </c>
      <c r="B332" s="51" t="s">
        <v>129</v>
      </c>
      <c r="C332" s="51" t="s">
        <v>57</v>
      </c>
      <c r="D332" s="21" t="s">
        <v>1828</v>
      </c>
      <c r="E332" s="51" t="s">
        <v>774</v>
      </c>
      <c r="F332" s="51" t="s">
        <v>742</v>
      </c>
      <c r="G332" s="51"/>
      <c r="H332" s="51"/>
      <c r="I332" s="51" t="s">
        <v>74</v>
      </c>
      <c r="J332" s="50">
        <v>43738</v>
      </c>
      <c r="K332" s="51">
        <v>2015</v>
      </c>
      <c r="L332" s="51"/>
      <c r="M332" s="51" t="s">
        <v>98</v>
      </c>
      <c r="N332" s="51" t="s">
        <v>91</v>
      </c>
      <c r="O332" s="51" t="s">
        <v>44</v>
      </c>
      <c r="P332" s="51">
        <v>70</v>
      </c>
      <c r="Q332" s="51" t="s">
        <v>488</v>
      </c>
      <c r="R332" s="51" t="s">
        <v>44</v>
      </c>
      <c r="S332" s="51" t="s">
        <v>44</v>
      </c>
      <c r="T332" s="56" t="s">
        <v>1944</v>
      </c>
      <c r="U332" s="57"/>
      <c r="V332" s="57" t="s">
        <v>1703</v>
      </c>
      <c r="W332" s="53" t="s">
        <v>364</v>
      </c>
      <c r="X332" s="59" t="s">
        <v>1974</v>
      </c>
      <c r="Y332" s="53" t="s">
        <v>739</v>
      </c>
      <c r="Z332" s="53" t="s">
        <v>738</v>
      </c>
      <c r="AA332" s="53" t="s">
        <v>740</v>
      </c>
    </row>
    <row r="333" spans="1:27" ht="25.2" customHeight="1" x14ac:dyDescent="0.25">
      <c r="A333" s="51" t="s">
        <v>6</v>
      </c>
      <c r="B333" s="51" t="s">
        <v>129</v>
      </c>
      <c r="C333" s="51" t="s">
        <v>57</v>
      </c>
      <c r="D333" s="51" t="s">
        <v>1826</v>
      </c>
      <c r="E333" s="20" t="s">
        <v>1827</v>
      </c>
      <c r="F333" s="51" t="s">
        <v>742</v>
      </c>
      <c r="G333" s="51"/>
      <c r="H333" s="51"/>
      <c r="I333" s="51" t="s">
        <v>74</v>
      </c>
      <c r="J333" s="50">
        <v>43738</v>
      </c>
      <c r="K333" s="51">
        <v>2017</v>
      </c>
      <c r="L333" s="51" t="s">
        <v>45</v>
      </c>
      <c r="M333" s="51" t="s">
        <v>98</v>
      </c>
      <c r="N333" s="51" t="s">
        <v>140</v>
      </c>
      <c r="O333" s="51" t="s">
        <v>44</v>
      </c>
      <c r="P333" s="51">
        <v>70</v>
      </c>
      <c r="Q333" s="51" t="s">
        <v>488</v>
      </c>
      <c r="R333" s="51" t="s">
        <v>44</v>
      </c>
      <c r="S333" s="51" t="s">
        <v>44</v>
      </c>
      <c r="T333" s="56" t="s">
        <v>1942</v>
      </c>
      <c r="U333" s="57"/>
      <c r="V333" s="57" t="s">
        <v>1703</v>
      </c>
      <c r="W333" s="53" t="s">
        <v>364</v>
      </c>
      <c r="X333" s="59" t="s">
        <v>1976</v>
      </c>
      <c r="Y333" s="53" t="s">
        <v>739</v>
      </c>
      <c r="Z333" s="53" t="s">
        <v>738</v>
      </c>
      <c r="AA333" s="53" t="s">
        <v>740</v>
      </c>
    </row>
    <row r="334" spans="1:27" ht="25.2" customHeight="1" x14ac:dyDescent="0.25">
      <c r="A334" s="51" t="s">
        <v>6</v>
      </c>
      <c r="B334" s="51" t="s">
        <v>470</v>
      </c>
      <c r="C334" s="51" t="s">
        <v>1838</v>
      </c>
      <c r="D334" s="51"/>
      <c r="E334" s="51"/>
      <c r="F334" s="51" t="s">
        <v>1715</v>
      </c>
      <c r="G334" s="51"/>
      <c r="H334" s="51"/>
      <c r="I334" s="51" t="s">
        <v>73</v>
      </c>
      <c r="J334" s="50">
        <v>43738</v>
      </c>
      <c r="K334" s="51"/>
      <c r="L334" s="51"/>
      <c r="M334" s="51"/>
      <c r="N334" s="51"/>
      <c r="O334" s="51"/>
      <c r="P334" s="51"/>
      <c r="Q334" s="51"/>
      <c r="R334" s="51"/>
      <c r="S334" s="51"/>
      <c r="T334" s="56" t="s">
        <v>1937</v>
      </c>
      <c r="U334" s="57"/>
      <c r="V334" s="57" t="s">
        <v>1713</v>
      </c>
      <c r="W334" s="53" t="s">
        <v>364</v>
      </c>
      <c r="X334" s="59" t="s">
        <v>1714</v>
      </c>
    </row>
    <row r="335" spans="1:27" ht="25.2" customHeight="1" x14ac:dyDescent="0.25">
      <c r="A335" s="51" t="s">
        <v>6</v>
      </c>
      <c r="B335" s="51" t="s">
        <v>470</v>
      </c>
      <c r="C335" s="51" t="s">
        <v>471</v>
      </c>
      <c r="D335" s="20" t="s">
        <v>1834</v>
      </c>
      <c r="E335" s="20" t="s">
        <v>1835</v>
      </c>
      <c r="F335" s="51" t="s">
        <v>775</v>
      </c>
      <c r="G335" s="51" t="s">
        <v>510</v>
      </c>
      <c r="H335" s="51"/>
      <c r="I335" s="51" t="s">
        <v>74</v>
      </c>
      <c r="J335" s="50">
        <v>43738</v>
      </c>
      <c r="K335" s="51">
        <v>2016</v>
      </c>
      <c r="L335" s="51" t="s">
        <v>45</v>
      </c>
      <c r="M335" s="51" t="s">
        <v>98</v>
      </c>
      <c r="N335" s="51" t="s">
        <v>91</v>
      </c>
      <c r="O335" s="51" t="s">
        <v>44</v>
      </c>
      <c r="P335" s="51">
        <v>70</v>
      </c>
      <c r="Q335" s="51" t="s">
        <v>44</v>
      </c>
      <c r="R335" s="51" t="s">
        <v>44</v>
      </c>
      <c r="S335" s="51" t="s">
        <v>44</v>
      </c>
      <c r="T335" s="17" t="s">
        <v>1940</v>
      </c>
      <c r="U335" s="57"/>
      <c r="V335" s="57" t="s">
        <v>1703</v>
      </c>
      <c r="W335" s="53" t="s">
        <v>364</v>
      </c>
      <c r="X335" s="59" t="s">
        <v>1704</v>
      </c>
      <c r="Y335" s="53" t="s">
        <v>739</v>
      </c>
      <c r="Z335" s="53" t="s">
        <v>738</v>
      </c>
      <c r="AA335" s="53" t="s">
        <v>740</v>
      </c>
    </row>
    <row r="336" spans="1:27" ht="25.2" customHeight="1" x14ac:dyDescent="0.25">
      <c r="A336" s="51" t="s">
        <v>6</v>
      </c>
      <c r="B336" s="51" t="s">
        <v>470</v>
      </c>
      <c r="C336" s="51" t="s">
        <v>471</v>
      </c>
      <c r="D336" s="51" t="s">
        <v>1836</v>
      </c>
      <c r="E336" s="20" t="s">
        <v>1837</v>
      </c>
      <c r="F336" s="51" t="s">
        <v>742</v>
      </c>
      <c r="G336" s="51" t="s">
        <v>486</v>
      </c>
      <c r="H336" s="51"/>
      <c r="I336" s="51" t="s">
        <v>74</v>
      </c>
      <c r="J336" s="50">
        <v>43738</v>
      </c>
      <c r="K336" s="51">
        <v>2016</v>
      </c>
      <c r="L336" s="51" t="s">
        <v>45</v>
      </c>
      <c r="M336" s="51" t="s">
        <v>98</v>
      </c>
      <c r="N336" s="51" t="s">
        <v>91</v>
      </c>
      <c r="O336" s="51" t="s">
        <v>44</v>
      </c>
      <c r="P336" s="51">
        <v>70</v>
      </c>
      <c r="Q336" s="51" t="s">
        <v>488</v>
      </c>
      <c r="R336" s="51" t="s">
        <v>44</v>
      </c>
      <c r="S336" s="51" t="s">
        <v>44</v>
      </c>
      <c r="T336" s="17" t="s">
        <v>1942</v>
      </c>
      <c r="U336" s="57"/>
      <c r="V336" s="57" t="s">
        <v>1703</v>
      </c>
      <c r="W336" s="53" t="s">
        <v>364</v>
      </c>
      <c r="X336" s="59" t="s">
        <v>1704</v>
      </c>
      <c r="Y336" s="53" t="s">
        <v>739</v>
      </c>
      <c r="Z336" s="53" t="s">
        <v>738</v>
      </c>
      <c r="AA336" s="53" t="s">
        <v>740</v>
      </c>
    </row>
    <row r="337" spans="1:27" ht="25.2" customHeight="1" x14ac:dyDescent="0.25">
      <c r="A337" s="51" t="s">
        <v>6</v>
      </c>
      <c r="B337" s="51" t="s">
        <v>588</v>
      </c>
      <c r="C337" s="51" t="s">
        <v>1302</v>
      </c>
      <c r="D337" s="20" t="s">
        <v>1839</v>
      </c>
      <c r="E337" s="21" t="s">
        <v>776</v>
      </c>
      <c r="F337" s="51" t="s">
        <v>777</v>
      </c>
      <c r="G337" s="20" t="s">
        <v>508</v>
      </c>
      <c r="H337" s="51"/>
      <c r="I337" s="51" t="s">
        <v>74</v>
      </c>
      <c r="J337" s="50">
        <v>43738</v>
      </c>
      <c r="K337" s="51">
        <v>2016</v>
      </c>
      <c r="L337" s="51" t="s">
        <v>45</v>
      </c>
      <c r="M337" s="51" t="s">
        <v>98</v>
      </c>
      <c r="N337" s="51" t="s">
        <v>140</v>
      </c>
      <c r="O337" s="51" t="s">
        <v>75</v>
      </c>
      <c r="P337" s="51">
        <v>70</v>
      </c>
      <c r="Q337" s="51" t="s">
        <v>44</v>
      </c>
      <c r="R337" s="51" t="s">
        <v>44</v>
      </c>
      <c r="S337" s="51" t="s">
        <v>44</v>
      </c>
      <c r="T337" s="56" t="s">
        <v>1931</v>
      </c>
      <c r="U337" s="57"/>
      <c r="V337" s="57" t="s">
        <v>1703</v>
      </c>
      <c r="W337" s="53" t="s">
        <v>364</v>
      </c>
      <c r="X337" s="59" t="s">
        <v>1704</v>
      </c>
      <c r="Y337" s="53" t="s">
        <v>739</v>
      </c>
      <c r="Z337" s="53" t="s">
        <v>738</v>
      </c>
      <c r="AA337" s="53" t="s">
        <v>740</v>
      </c>
    </row>
    <row r="338" spans="1:27" ht="25.2" customHeight="1" x14ac:dyDescent="0.25">
      <c r="A338" s="51" t="s">
        <v>6</v>
      </c>
      <c r="B338" s="51" t="s">
        <v>588</v>
      </c>
      <c r="C338" s="51" t="s">
        <v>1303</v>
      </c>
      <c r="D338" s="20" t="s">
        <v>1840</v>
      </c>
      <c r="E338" s="21" t="s">
        <v>778</v>
      </c>
      <c r="F338" s="51" t="s">
        <v>777</v>
      </c>
      <c r="G338" s="20" t="s">
        <v>508</v>
      </c>
      <c r="H338" s="51"/>
      <c r="I338" s="51" t="s">
        <v>74</v>
      </c>
      <c r="J338" s="50">
        <v>43738</v>
      </c>
      <c r="K338" s="51">
        <v>2016</v>
      </c>
      <c r="L338" s="51" t="s">
        <v>45</v>
      </c>
      <c r="M338" s="51" t="s">
        <v>98</v>
      </c>
      <c r="N338" s="51" t="s">
        <v>91</v>
      </c>
      <c r="O338" s="51" t="s">
        <v>75</v>
      </c>
      <c r="P338" s="51">
        <v>70</v>
      </c>
      <c r="Q338" s="51" t="s">
        <v>44</v>
      </c>
      <c r="R338" s="51" t="s">
        <v>44</v>
      </c>
      <c r="S338" s="51" t="s">
        <v>44</v>
      </c>
      <c r="T338" s="56" t="s">
        <v>1931</v>
      </c>
      <c r="U338" s="57"/>
      <c r="V338" s="57" t="s">
        <v>1703</v>
      </c>
      <c r="W338" s="53" t="s">
        <v>364</v>
      </c>
      <c r="X338" s="59" t="s">
        <v>1704</v>
      </c>
      <c r="Y338" s="53" t="s">
        <v>739</v>
      </c>
      <c r="Z338" s="53" t="s">
        <v>738</v>
      </c>
      <c r="AA338" s="53" t="s">
        <v>740</v>
      </c>
    </row>
    <row r="339" spans="1:27" ht="25.2" customHeight="1" x14ac:dyDescent="0.25">
      <c r="A339" s="51" t="s">
        <v>6</v>
      </c>
      <c r="B339" s="51" t="s">
        <v>737</v>
      </c>
      <c r="C339" s="51" t="s">
        <v>1289</v>
      </c>
      <c r="D339" s="51" t="s">
        <v>1841</v>
      </c>
      <c r="E339" s="51" t="s">
        <v>1290</v>
      </c>
      <c r="F339" s="51" t="s">
        <v>749</v>
      </c>
      <c r="G339" s="51"/>
      <c r="H339" s="51"/>
      <c r="I339" s="51" t="s">
        <v>74</v>
      </c>
      <c r="J339" s="50">
        <v>43738</v>
      </c>
      <c r="K339" s="51">
        <v>2017</v>
      </c>
      <c r="L339" s="51" t="s">
        <v>45</v>
      </c>
      <c r="M339" s="51" t="s">
        <v>98</v>
      </c>
      <c r="N339" s="51" t="s">
        <v>91</v>
      </c>
      <c r="O339" s="51" t="s">
        <v>75</v>
      </c>
      <c r="P339" s="51">
        <v>70</v>
      </c>
      <c r="Q339" s="51" t="s">
        <v>488</v>
      </c>
      <c r="R339" s="51" t="s">
        <v>44</v>
      </c>
      <c r="S339" s="51" t="s">
        <v>44</v>
      </c>
      <c r="T339" s="56" t="s">
        <v>1944</v>
      </c>
      <c r="U339" s="57"/>
      <c r="V339" s="57" t="s">
        <v>1703</v>
      </c>
      <c r="W339" s="53" t="s">
        <v>364</v>
      </c>
      <c r="X339" s="59" t="s">
        <v>1985</v>
      </c>
      <c r="Y339" s="53" t="s">
        <v>739</v>
      </c>
      <c r="Z339" s="53" t="s">
        <v>738</v>
      </c>
      <c r="AA339" s="53" t="s">
        <v>740</v>
      </c>
    </row>
    <row r="340" spans="1:27" ht="25.2" customHeight="1" x14ac:dyDescent="0.25">
      <c r="A340" s="51" t="s">
        <v>6</v>
      </c>
      <c r="B340" s="51" t="s">
        <v>1320</v>
      </c>
      <c r="C340" s="51" t="s">
        <v>1321</v>
      </c>
      <c r="D340" s="51" t="s">
        <v>1842</v>
      </c>
      <c r="E340" s="51" t="s">
        <v>1843</v>
      </c>
      <c r="F340" s="51" t="s">
        <v>1317</v>
      </c>
      <c r="G340" s="51"/>
      <c r="H340" s="51"/>
      <c r="I340" s="51" t="s">
        <v>74</v>
      </c>
      <c r="J340" s="50">
        <v>43738</v>
      </c>
      <c r="K340" s="51"/>
      <c r="L340" s="51"/>
      <c r="M340" s="51"/>
      <c r="N340" s="51" t="s">
        <v>91</v>
      </c>
      <c r="O340" s="51"/>
      <c r="P340" s="51"/>
      <c r="Q340" s="51"/>
      <c r="R340" s="51"/>
      <c r="S340" s="52"/>
      <c r="T340" s="56" t="s">
        <v>1535</v>
      </c>
      <c r="U340" s="57"/>
      <c r="V340" s="57" t="s">
        <v>1703</v>
      </c>
      <c r="W340" s="53" t="s">
        <v>364</v>
      </c>
      <c r="X340" s="59" t="s">
        <v>2005</v>
      </c>
    </row>
    <row r="341" spans="1:27" ht="25.2" customHeight="1" x14ac:dyDescent="0.25">
      <c r="A341" s="51" t="s">
        <v>6</v>
      </c>
      <c r="B341" s="51" t="s">
        <v>584</v>
      </c>
      <c r="C341" s="51" t="s">
        <v>464</v>
      </c>
      <c r="D341" s="51" t="s">
        <v>1844</v>
      </c>
      <c r="E341" s="51" t="s">
        <v>1845</v>
      </c>
      <c r="F341" s="51" t="s">
        <v>779</v>
      </c>
      <c r="G341" s="51" t="s">
        <v>517</v>
      </c>
      <c r="H341" s="51"/>
      <c r="I341" s="51" t="s">
        <v>74</v>
      </c>
      <c r="J341" s="50">
        <v>43738</v>
      </c>
      <c r="K341" s="51">
        <v>2016</v>
      </c>
      <c r="L341" s="51" t="s">
        <v>45</v>
      </c>
      <c r="M341" s="51" t="s">
        <v>98</v>
      </c>
      <c r="N341" s="51" t="s">
        <v>91</v>
      </c>
      <c r="O341" s="51" t="s">
        <v>44</v>
      </c>
      <c r="P341" s="51">
        <v>70</v>
      </c>
      <c r="Q341" s="51" t="s">
        <v>44</v>
      </c>
      <c r="R341" s="51" t="s">
        <v>44</v>
      </c>
      <c r="S341" s="51" t="s">
        <v>44</v>
      </c>
      <c r="T341" s="56" t="s">
        <v>1942</v>
      </c>
      <c r="U341" s="57"/>
      <c r="V341" s="57" t="s">
        <v>1703</v>
      </c>
      <c r="W341" s="53" t="s">
        <v>364</v>
      </c>
      <c r="X341" s="59" t="s">
        <v>1704</v>
      </c>
      <c r="Y341" s="53" t="s">
        <v>739</v>
      </c>
      <c r="Z341" s="53" t="s">
        <v>738</v>
      </c>
      <c r="AA341" s="53" t="s">
        <v>740</v>
      </c>
    </row>
    <row r="342" spans="1:27" ht="25.2" customHeight="1" x14ac:dyDescent="0.25">
      <c r="A342" s="51" t="s">
        <v>6</v>
      </c>
      <c r="B342" s="51" t="s">
        <v>1246</v>
      </c>
      <c r="C342" s="51" t="s">
        <v>1291</v>
      </c>
      <c r="D342" s="21" t="s">
        <v>1846</v>
      </c>
      <c r="E342" s="21" t="s">
        <v>1847</v>
      </c>
      <c r="F342" s="51" t="s">
        <v>749</v>
      </c>
      <c r="G342" s="51" t="s">
        <v>1247</v>
      </c>
      <c r="H342" s="51"/>
      <c r="I342" s="51" t="s">
        <v>74</v>
      </c>
      <c r="J342" s="50">
        <v>43738</v>
      </c>
      <c r="K342" s="51">
        <v>2018</v>
      </c>
      <c r="L342" s="51" t="s">
        <v>45</v>
      </c>
      <c r="M342" s="51" t="s">
        <v>98</v>
      </c>
      <c r="N342" s="51" t="s">
        <v>91</v>
      </c>
      <c r="O342" s="51" t="s">
        <v>75</v>
      </c>
      <c r="P342" s="51">
        <v>70</v>
      </c>
      <c r="Q342" s="51" t="s">
        <v>44</v>
      </c>
      <c r="R342" s="51" t="s">
        <v>44</v>
      </c>
      <c r="S342" s="51" t="s">
        <v>44</v>
      </c>
      <c r="T342" s="15" t="s">
        <v>1949</v>
      </c>
      <c r="U342" s="57"/>
      <c r="V342" s="57" t="s">
        <v>1703</v>
      </c>
      <c r="W342" s="53" t="s">
        <v>364</v>
      </c>
      <c r="X342" s="59" t="s">
        <v>1986</v>
      </c>
    </row>
    <row r="343" spans="1:27" ht="25.2" customHeight="1" x14ac:dyDescent="0.25">
      <c r="A343" s="51" t="s">
        <v>6</v>
      </c>
      <c r="B343" s="51" t="s">
        <v>141</v>
      </c>
      <c r="C343" s="51" t="s">
        <v>1859</v>
      </c>
      <c r="D343" s="51" t="s">
        <v>1860</v>
      </c>
      <c r="E343" s="24" t="s">
        <v>1861</v>
      </c>
      <c r="F343" s="51" t="s">
        <v>742</v>
      </c>
      <c r="G343" s="51" t="s">
        <v>514</v>
      </c>
      <c r="H343" s="51"/>
      <c r="I343" s="51" t="s">
        <v>74</v>
      </c>
      <c r="J343" s="50">
        <v>43738</v>
      </c>
      <c r="K343" s="51">
        <v>2016</v>
      </c>
      <c r="L343" s="51" t="s">
        <v>45</v>
      </c>
      <c r="M343" s="51" t="s">
        <v>98</v>
      </c>
      <c r="N343" s="51" t="s">
        <v>91</v>
      </c>
      <c r="O343" s="51" t="s">
        <v>44</v>
      </c>
      <c r="P343" s="51">
        <v>70</v>
      </c>
      <c r="Q343" s="51" t="s">
        <v>513</v>
      </c>
      <c r="R343" s="51" t="s">
        <v>44</v>
      </c>
      <c r="S343" s="51" t="s">
        <v>44</v>
      </c>
      <c r="T343" s="15" t="s">
        <v>1942</v>
      </c>
      <c r="U343" s="57"/>
      <c r="V343" s="57" t="s">
        <v>1703</v>
      </c>
      <c r="W343" s="53" t="s">
        <v>364</v>
      </c>
      <c r="X343" s="59" t="s">
        <v>1704</v>
      </c>
      <c r="Y343" s="53" t="s">
        <v>739</v>
      </c>
      <c r="Z343" s="53" t="s">
        <v>738</v>
      </c>
      <c r="AA343" s="53" t="s">
        <v>740</v>
      </c>
    </row>
    <row r="344" spans="1:27" ht="25.2" customHeight="1" x14ac:dyDescent="0.25">
      <c r="A344" s="51" t="s">
        <v>6</v>
      </c>
      <c r="B344" s="51" t="s">
        <v>141</v>
      </c>
      <c r="C344" s="51" t="s">
        <v>465</v>
      </c>
      <c r="D344" s="51" t="s">
        <v>1848</v>
      </c>
      <c r="E344" s="51" t="s">
        <v>1849</v>
      </c>
      <c r="F344" s="51" t="s">
        <v>742</v>
      </c>
      <c r="G344" s="51" t="s">
        <v>587</v>
      </c>
      <c r="H344" s="51"/>
      <c r="I344" s="51" t="s">
        <v>74</v>
      </c>
      <c r="J344" s="50">
        <v>43738</v>
      </c>
      <c r="K344" s="51">
        <v>2016</v>
      </c>
      <c r="L344" s="51" t="s">
        <v>45</v>
      </c>
      <c r="M344" s="51" t="s">
        <v>98</v>
      </c>
      <c r="N344" s="51" t="s">
        <v>91</v>
      </c>
      <c r="O344" s="51" t="s">
        <v>44</v>
      </c>
      <c r="P344" s="51">
        <v>70</v>
      </c>
      <c r="Q344" s="51" t="s">
        <v>513</v>
      </c>
      <c r="R344" s="51" t="s">
        <v>44</v>
      </c>
      <c r="S344" s="51" t="s">
        <v>44</v>
      </c>
      <c r="T344" s="56" t="s">
        <v>1942</v>
      </c>
      <c r="U344" s="57"/>
      <c r="V344" s="57" t="s">
        <v>1703</v>
      </c>
      <c r="W344" s="53" t="s">
        <v>364</v>
      </c>
      <c r="X344" s="59" t="s">
        <v>1704</v>
      </c>
      <c r="Y344" s="53" t="s">
        <v>739</v>
      </c>
      <c r="Z344" s="53" t="s">
        <v>738</v>
      </c>
      <c r="AA344" s="53" t="s">
        <v>740</v>
      </c>
    </row>
    <row r="345" spans="1:27" ht="25.2" customHeight="1" x14ac:dyDescent="0.25">
      <c r="A345" s="51" t="s">
        <v>6</v>
      </c>
      <c r="B345" s="51" t="s">
        <v>141</v>
      </c>
      <c r="C345" s="51" t="s">
        <v>465</v>
      </c>
      <c r="D345" s="20" t="s">
        <v>1850</v>
      </c>
      <c r="E345" s="51" t="s">
        <v>1851</v>
      </c>
      <c r="F345" s="51" t="s">
        <v>775</v>
      </c>
      <c r="G345" s="51" t="s">
        <v>512</v>
      </c>
      <c r="H345" s="51"/>
      <c r="I345" s="51" t="s">
        <v>74</v>
      </c>
      <c r="J345" s="50">
        <v>43738</v>
      </c>
      <c r="K345" s="51">
        <v>2015</v>
      </c>
      <c r="L345" s="51" t="s">
        <v>45</v>
      </c>
      <c r="M345" s="51" t="s">
        <v>98</v>
      </c>
      <c r="N345" s="51" t="s">
        <v>91</v>
      </c>
      <c r="O345" s="51" t="s">
        <v>44</v>
      </c>
      <c r="P345" s="51">
        <v>70</v>
      </c>
      <c r="Q345" s="51" t="s">
        <v>513</v>
      </c>
      <c r="R345" s="51" t="s">
        <v>44</v>
      </c>
      <c r="S345" s="51" t="s">
        <v>44</v>
      </c>
      <c r="T345" s="56" t="s">
        <v>1942</v>
      </c>
      <c r="U345" s="57"/>
      <c r="V345" s="57" t="s">
        <v>1703</v>
      </c>
      <c r="W345" s="53" t="s">
        <v>364</v>
      </c>
      <c r="X345" s="59" t="s">
        <v>1967</v>
      </c>
      <c r="Y345" s="53" t="s">
        <v>739</v>
      </c>
      <c r="Z345" s="53" t="s">
        <v>738</v>
      </c>
      <c r="AA345" s="53" t="s">
        <v>740</v>
      </c>
    </row>
    <row r="346" spans="1:27" ht="25.2" customHeight="1" x14ac:dyDescent="0.25">
      <c r="A346" s="51" t="s">
        <v>6</v>
      </c>
      <c r="B346" s="51" t="s">
        <v>141</v>
      </c>
      <c r="C346" s="51" t="s">
        <v>1292</v>
      </c>
      <c r="D346" s="51" t="s">
        <v>780</v>
      </c>
      <c r="E346" s="20" t="s">
        <v>1852</v>
      </c>
      <c r="F346" s="51" t="s">
        <v>749</v>
      </c>
      <c r="G346" s="21" t="s">
        <v>626</v>
      </c>
      <c r="H346" s="51"/>
      <c r="I346" s="51" t="s">
        <v>74</v>
      </c>
      <c r="J346" s="50">
        <v>43738</v>
      </c>
      <c r="K346" s="51">
        <v>2016</v>
      </c>
      <c r="L346" s="51" t="s">
        <v>45</v>
      </c>
      <c r="M346" s="51" t="s">
        <v>98</v>
      </c>
      <c r="N346" s="51" t="s">
        <v>91</v>
      </c>
      <c r="O346" s="51" t="s">
        <v>75</v>
      </c>
      <c r="P346" s="51">
        <v>70</v>
      </c>
      <c r="Q346" s="51" t="s">
        <v>488</v>
      </c>
      <c r="R346" s="51" t="s">
        <v>332</v>
      </c>
      <c r="S346" s="51" t="s">
        <v>45</v>
      </c>
      <c r="T346" s="56" t="s">
        <v>1950</v>
      </c>
      <c r="U346" s="57"/>
      <c r="V346" s="57" t="s">
        <v>1703</v>
      </c>
      <c r="W346" s="53" t="s">
        <v>364</v>
      </c>
      <c r="X346" s="59" t="s">
        <v>1987</v>
      </c>
      <c r="Y346" s="53" t="s">
        <v>739</v>
      </c>
      <c r="Z346" s="53" t="s">
        <v>738</v>
      </c>
      <c r="AA346" s="53" t="s">
        <v>740</v>
      </c>
    </row>
    <row r="347" spans="1:27" ht="25.2" customHeight="1" x14ac:dyDescent="0.25">
      <c r="A347" s="51" t="s">
        <v>6</v>
      </c>
      <c r="B347" s="51" t="s">
        <v>141</v>
      </c>
      <c r="C347" s="51" t="s">
        <v>1292</v>
      </c>
      <c r="D347" s="51" t="s">
        <v>1853</v>
      </c>
      <c r="E347" s="20" t="s">
        <v>1854</v>
      </c>
      <c r="F347" s="51" t="s">
        <v>749</v>
      </c>
      <c r="G347" s="21" t="s">
        <v>496</v>
      </c>
      <c r="H347" s="51"/>
      <c r="I347" s="51" t="s">
        <v>74</v>
      </c>
      <c r="J347" s="50">
        <v>43738</v>
      </c>
      <c r="K347" s="51">
        <v>2016</v>
      </c>
      <c r="L347" s="51" t="s">
        <v>45</v>
      </c>
      <c r="M347" s="51" t="s">
        <v>98</v>
      </c>
      <c r="N347" s="51" t="s">
        <v>91</v>
      </c>
      <c r="O347" s="51" t="s">
        <v>44</v>
      </c>
      <c r="P347" s="51">
        <v>70</v>
      </c>
      <c r="Q347" s="51" t="s">
        <v>488</v>
      </c>
      <c r="R347" s="51" t="s">
        <v>44</v>
      </c>
      <c r="S347" s="51" t="s">
        <v>44</v>
      </c>
      <c r="T347" s="56" t="s">
        <v>1942</v>
      </c>
      <c r="U347" s="57"/>
      <c r="V347" s="57" t="s">
        <v>1703</v>
      </c>
      <c r="W347" s="53" t="s">
        <v>364</v>
      </c>
      <c r="X347" s="59" t="s">
        <v>1988</v>
      </c>
      <c r="Y347" s="53" t="s">
        <v>739</v>
      </c>
      <c r="Z347" s="53" t="s">
        <v>738</v>
      </c>
      <c r="AA347" s="53" t="s">
        <v>740</v>
      </c>
    </row>
    <row r="348" spans="1:27" ht="25.2" customHeight="1" x14ac:dyDescent="0.25">
      <c r="A348" s="51" t="s">
        <v>6</v>
      </c>
      <c r="B348" s="51" t="s">
        <v>141</v>
      </c>
      <c r="C348" s="51" t="s">
        <v>1292</v>
      </c>
      <c r="D348" s="51" t="s">
        <v>1855</v>
      </c>
      <c r="E348" s="20" t="s">
        <v>1856</v>
      </c>
      <c r="F348" s="51" t="s">
        <v>749</v>
      </c>
      <c r="G348" s="51" t="s">
        <v>496</v>
      </c>
      <c r="H348" s="51"/>
      <c r="I348" s="51" t="s">
        <v>74</v>
      </c>
      <c r="J348" s="50">
        <v>43738</v>
      </c>
      <c r="K348" s="51">
        <v>2016</v>
      </c>
      <c r="L348" s="51" t="s">
        <v>98</v>
      </c>
      <c r="M348" s="51" t="s">
        <v>98</v>
      </c>
      <c r="N348" s="51" t="s">
        <v>140</v>
      </c>
      <c r="O348" s="51" t="s">
        <v>75</v>
      </c>
      <c r="P348" s="51">
        <v>70</v>
      </c>
      <c r="Q348" s="51" t="s">
        <v>488</v>
      </c>
      <c r="R348" s="51" t="s">
        <v>332</v>
      </c>
      <c r="S348" s="51" t="s">
        <v>45</v>
      </c>
      <c r="T348" s="56" t="s">
        <v>1950</v>
      </c>
      <c r="U348" s="57"/>
      <c r="V348" s="57" t="s">
        <v>1703</v>
      </c>
      <c r="W348" s="53" t="s">
        <v>364</v>
      </c>
      <c r="X348" s="59" t="s">
        <v>1989</v>
      </c>
      <c r="Y348" s="53" t="s">
        <v>739</v>
      </c>
      <c r="Z348" s="53" t="s">
        <v>738</v>
      </c>
      <c r="AA348" s="53" t="s">
        <v>740</v>
      </c>
    </row>
    <row r="349" spans="1:27" ht="25.2" customHeight="1" x14ac:dyDescent="0.25">
      <c r="A349" s="51" t="s">
        <v>6</v>
      </c>
      <c r="B349" s="51" t="s">
        <v>141</v>
      </c>
      <c r="C349" s="51" t="s">
        <v>1862</v>
      </c>
      <c r="D349" s="51"/>
      <c r="E349" s="51"/>
      <c r="F349" s="51" t="s">
        <v>1715</v>
      </c>
      <c r="G349" s="51"/>
      <c r="H349" s="51"/>
      <c r="I349" s="51" t="s">
        <v>73</v>
      </c>
      <c r="J349" s="50">
        <v>43738</v>
      </c>
      <c r="K349" s="51"/>
      <c r="L349" s="51"/>
      <c r="M349" s="51"/>
      <c r="N349" s="51"/>
      <c r="O349" s="51"/>
      <c r="P349" s="51"/>
      <c r="Q349" s="51"/>
      <c r="R349" s="51"/>
      <c r="S349" s="51"/>
      <c r="T349" s="56" t="s">
        <v>1937</v>
      </c>
      <c r="U349" s="57"/>
      <c r="V349" s="57" t="s">
        <v>1713</v>
      </c>
      <c r="W349" s="53" t="s">
        <v>364</v>
      </c>
      <c r="X349" s="59" t="s">
        <v>1714</v>
      </c>
    </row>
    <row r="350" spans="1:27" ht="25.2" customHeight="1" x14ac:dyDescent="0.25">
      <c r="A350" s="51" t="s">
        <v>6</v>
      </c>
      <c r="B350" s="51" t="s">
        <v>141</v>
      </c>
      <c r="C350" s="51" t="s">
        <v>1863</v>
      </c>
      <c r="D350" s="51" t="s">
        <v>1864</v>
      </c>
      <c r="E350" s="51" t="s">
        <v>1865</v>
      </c>
      <c r="F350" s="51" t="s">
        <v>268</v>
      </c>
      <c r="G350" s="51"/>
      <c r="H350" s="51"/>
      <c r="I350" s="51" t="s">
        <v>74</v>
      </c>
      <c r="J350" s="50">
        <v>43738</v>
      </c>
      <c r="K350" s="51">
        <v>2019</v>
      </c>
      <c r="L350" s="51"/>
      <c r="M350" s="51"/>
      <c r="N350" s="51"/>
      <c r="O350" s="51"/>
      <c r="P350" s="51"/>
      <c r="Q350" s="51"/>
      <c r="R350" s="51"/>
      <c r="S350" s="51"/>
      <c r="T350" s="15" t="s">
        <v>1535</v>
      </c>
      <c r="U350" s="57"/>
      <c r="V350" s="57" t="s">
        <v>1929</v>
      </c>
      <c r="W350" s="53" t="s">
        <v>364</v>
      </c>
      <c r="X350" s="59" t="s">
        <v>2007</v>
      </c>
    </row>
    <row r="351" spans="1:27" ht="25.2" customHeight="1" x14ac:dyDescent="0.25">
      <c r="A351" s="51" t="s">
        <v>6</v>
      </c>
      <c r="B351" s="51" t="s">
        <v>141</v>
      </c>
      <c r="C351" s="51" t="s">
        <v>1322</v>
      </c>
      <c r="D351" s="24" t="s">
        <v>1857</v>
      </c>
      <c r="E351" s="24" t="s">
        <v>1858</v>
      </c>
      <c r="F351" s="51" t="s">
        <v>1715</v>
      </c>
      <c r="G351" s="19" t="s">
        <v>511</v>
      </c>
      <c r="H351" s="51" t="s">
        <v>605</v>
      </c>
      <c r="I351" s="51" t="s">
        <v>74</v>
      </c>
      <c r="J351" s="50">
        <v>43738</v>
      </c>
      <c r="K351" s="51">
        <v>2016</v>
      </c>
      <c r="L351" s="51" t="s">
        <v>45</v>
      </c>
      <c r="M351" s="51" t="s">
        <v>98</v>
      </c>
      <c r="N351" s="51" t="s">
        <v>91</v>
      </c>
      <c r="O351" s="51" t="s">
        <v>75</v>
      </c>
      <c r="P351" s="51">
        <v>70</v>
      </c>
      <c r="Q351" s="51" t="s">
        <v>53</v>
      </c>
      <c r="R351" s="51" t="s">
        <v>45</v>
      </c>
      <c r="S351" s="55">
        <v>24</v>
      </c>
      <c r="T351" s="56" t="s">
        <v>1951</v>
      </c>
      <c r="U351" s="57"/>
      <c r="V351" s="57" t="s">
        <v>1703</v>
      </c>
      <c r="W351" s="53" t="s">
        <v>364</v>
      </c>
      <c r="X351" s="59" t="s">
        <v>1990</v>
      </c>
      <c r="Y351" s="53" t="s">
        <v>739</v>
      </c>
      <c r="Z351" s="53" t="s">
        <v>738</v>
      </c>
      <c r="AA351" s="53" t="s">
        <v>740</v>
      </c>
    </row>
    <row r="352" spans="1:27" ht="25.2" customHeight="1" x14ac:dyDescent="0.25">
      <c r="A352" s="51" t="s">
        <v>6</v>
      </c>
      <c r="B352" s="51" t="s">
        <v>338</v>
      </c>
      <c r="C352" s="51" t="s">
        <v>585</v>
      </c>
      <c r="D352" s="51" t="s">
        <v>1866</v>
      </c>
      <c r="E352" s="51" t="s">
        <v>594</v>
      </c>
      <c r="F352" s="51" t="s">
        <v>759</v>
      </c>
      <c r="G352" s="51" t="s">
        <v>595</v>
      </c>
      <c r="H352" s="51"/>
      <c r="I352" s="51" t="s">
        <v>74</v>
      </c>
      <c r="J352" s="50">
        <v>43738</v>
      </c>
      <c r="K352" s="51">
        <v>2016</v>
      </c>
      <c r="L352" s="51" t="s">
        <v>45</v>
      </c>
      <c r="M352" s="51" t="s">
        <v>98</v>
      </c>
      <c r="N352" s="51" t="s">
        <v>91</v>
      </c>
      <c r="O352" s="51" t="s">
        <v>75</v>
      </c>
      <c r="P352" s="51">
        <v>70</v>
      </c>
      <c r="Q352" s="51" t="s">
        <v>488</v>
      </c>
      <c r="R352" s="51" t="s">
        <v>586</v>
      </c>
      <c r="S352" s="51" t="s">
        <v>44</v>
      </c>
      <c r="T352" s="56" t="s">
        <v>1936</v>
      </c>
      <c r="U352" s="57"/>
      <c r="V352" s="57" t="s">
        <v>1703</v>
      </c>
      <c r="W352" s="53" t="s">
        <v>364</v>
      </c>
      <c r="X352" s="59" t="s">
        <v>1991</v>
      </c>
      <c r="Y352" s="53" t="s">
        <v>739</v>
      </c>
      <c r="Z352" s="53" t="s">
        <v>738</v>
      </c>
      <c r="AA352" s="53" t="s">
        <v>740</v>
      </c>
    </row>
    <row r="353" spans="1:27" ht="25.2" customHeight="1" x14ac:dyDescent="0.25">
      <c r="A353" s="51" t="s">
        <v>6</v>
      </c>
      <c r="B353" s="51" t="s">
        <v>264</v>
      </c>
      <c r="C353" s="51" t="s">
        <v>262</v>
      </c>
      <c r="D353" s="20" t="s">
        <v>1867</v>
      </c>
      <c r="E353" s="20" t="s">
        <v>1868</v>
      </c>
      <c r="F353" s="51" t="s">
        <v>742</v>
      </c>
      <c r="G353" s="51" t="s">
        <v>260</v>
      </c>
      <c r="H353" s="51"/>
      <c r="I353" s="51" t="s">
        <v>74</v>
      </c>
      <c r="J353" s="50">
        <v>43738</v>
      </c>
      <c r="K353" s="51">
        <v>2015</v>
      </c>
      <c r="L353" s="51" t="s">
        <v>45</v>
      </c>
      <c r="M353" s="51" t="s">
        <v>98</v>
      </c>
      <c r="N353" s="51" t="s">
        <v>91</v>
      </c>
      <c r="O353" s="51" t="s">
        <v>75</v>
      </c>
      <c r="P353" s="51">
        <v>70</v>
      </c>
      <c r="Q353" s="51" t="s">
        <v>487</v>
      </c>
      <c r="R353" s="51" t="s">
        <v>44</v>
      </c>
      <c r="S353" s="51" t="s">
        <v>44</v>
      </c>
      <c r="T353" s="56" t="s">
        <v>1942</v>
      </c>
      <c r="U353" s="57"/>
      <c r="V353" s="57" t="s">
        <v>1703</v>
      </c>
      <c r="W353" s="53" t="s">
        <v>364</v>
      </c>
      <c r="X353" s="59" t="s">
        <v>1992</v>
      </c>
      <c r="Y353" s="53" t="s">
        <v>739</v>
      </c>
      <c r="Z353" s="53" t="s">
        <v>738</v>
      </c>
      <c r="AA353" s="53" t="s">
        <v>740</v>
      </c>
    </row>
    <row r="354" spans="1:27" ht="25.2" customHeight="1" x14ac:dyDescent="0.25">
      <c r="A354" s="51" t="s">
        <v>6</v>
      </c>
      <c r="B354" s="51" t="s">
        <v>264</v>
      </c>
      <c r="C354" s="51" t="s">
        <v>1293</v>
      </c>
      <c r="D354" s="51" t="s">
        <v>1869</v>
      </c>
      <c r="E354" s="51" t="s">
        <v>781</v>
      </c>
      <c r="F354" s="51" t="s">
        <v>742</v>
      </c>
      <c r="G354" s="51" t="s">
        <v>486</v>
      </c>
      <c r="H354" s="51"/>
      <c r="I354" s="51" t="s">
        <v>74</v>
      </c>
      <c r="J354" s="50">
        <v>43738</v>
      </c>
      <c r="K354" s="22">
        <v>2016</v>
      </c>
      <c r="L354" s="51" t="s">
        <v>45</v>
      </c>
      <c r="M354" s="51" t="s">
        <v>98</v>
      </c>
      <c r="N354" s="51" t="s">
        <v>91</v>
      </c>
      <c r="O354" s="51" t="s">
        <v>75</v>
      </c>
      <c r="P354" s="51">
        <v>70</v>
      </c>
      <c r="Q354" s="51" t="s">
        <v>44</v>
      </c>
      <c r="R354" s="51" t="s">
        <v>44</v>
      </c>
      <c r="S354" s="51" t="s">
        <v>44</v>
      </c>
      <c r="T354" s="56" t="s">
        <v>1942</v>
      </c>
      <c r="U354" s="57"/>
      <c r="V354" s="57" t="s">
        <v>1703</v>
      </c>
      <c r="W354" s="53" t="s">
        <v>364</v>
      </c>
      <c r="X354" s="59" t="s">
        <v>1993</v>
      </c>
      <c r="Y354" s="53" t="s">
        <v>739</v>
      </c>
      <c r="Z354" s="53" t="s">
        <v>738</v>
      </c>
      <c r="AA354" s="53" t="s">
        <v>740</v>
      </c>
    </row>
    <row r="355" spans="1:27" ht="25.2" customHeight="1" x14ac:dyDescent="0.25">
      <c r="A355" s="51" t="s">
        <v>6</v>
      </c>
      <c r="B355" s="51" t="s">
        <v>264</v>
      </c>
      <c r="C355" s="51" t="s">
        <v>1295</v>
      </c>
      <c r="D355" s="20" t="s">
        <v>1877</v>
      </c>
      <c r="E355" s="51" t="s">
        <v>1878</v>
      </c>
      <c r="F355" s="51" t="s">
        <v>782</v>
      </c>
      <c r="G355" s="51" t="s">
        <v>484</v>
      </c>
      <c r="H355" s="51"/>
      <c r="I355" s="51" t="s">
        <v>74</v>
      </c>
      <c r="J355" s="50">
        <v>43738</v>
      </c>
      <c r="K355" s="51">
        <v>2016</v>
      </c>
      <c r="L355" s="51" t="s">
        <v>45</v>
      </c>
      <c r="M355" s="51" t="s">
        <v>98</v>
      </c>
      <c r="N355" s="51" t="s">
        <v>140</v>
      </c>
      <c r="O355" s="51" t="s">
        <v>44</v>
      </c>
      <c r="P355" s="51">
        <v>70</v>
      </c>
      <c r="Q355" s="51" t="s">
        <v>485</v>
      </c>
      <c r="R355" s="51" t="s">
        <v>44</v>
      </c>
      <c r="S355" s="51" t="s">
        <v>44</v>
      </c>
      <c r="T355" s="56" t="s">
        <v>1942</v>
      </c>
      <c r="U355" s="57"/>
      <c r="V355" s="57" t="s">
        <v>1703</v>
      </c>
      <c r="W355" s="53" t="s">
        <v>364</v>
      </c>
      <c r="X355" s="59" t="s">
        <v>1994</v>
      </c>
      <c r="Y355" s="53" t="s">
        <v>739</v>
      </c>
      <c r="Z355" s="53" t="s">
        <v>738</v>
      </c>
      <c r="AA355" s="53" t="s">
        <v>740</v>
      </c>
    </row>
    <row r="356" spans="1:27" ht="25.2" customHeight="1" x14ac:dyDescent="0.25">
      <c r="A356" s="51" t="s">
        <v>6</v>
      </c>
      <c r="B356" s="51" t="s">
        <v>264</v>
      </c>
      <c r="C356" s="51" t="s">
        <v>1295</v>
      </c>
      <c r="D356" s="24" t="s">
        <v>1872</v>
      </c>
      <c r="E356" s="20" t="s">
        <v>1873</v>
      </c>
      <c r="F356" s="51" t="s">
        <v>742</v>
      </c>
      <c r="G356" s="51" t="s">
        <v>486</v>
      </c>
      <c r="H356" s="51"/>
      <c r="I356" s="51" t="s">
        <v>74</v>
      </c>
      <c r="J356" s="50">
        <v>43738</v>
      </c>
      <c r="K356" s="51">
        <v>2015</v>
      </c>
      <c r="L356" s="51" t="s">
        <v>45</v>
      </c>
      <c r="M356" s="51" t="s">
        <v>98</v>
      </c>
      <c r="N356" s="51" t="s">
        <v>140</v>
      </c>
      <c r="O356" s="51" t="s">
        <v>44</v>
      </c>
      <c r="P356" s="51">
        <v>70</v>
      </c>
      <c r="Q356" s="51" t="s">
        <v>487</v>
      </c>
      <c r="R356" s="51" t="s">
        <v>44</v>
      </c>
      <c r="S356" s="51" t="s">
        <v>44</v>
      </c>
      <c r="T356" s="56" t="s">
        <v>1942</v>
      </c>
      <c r="U356" s="57"/>
      <c r="V356" s="57" t="s">
        <v>1703</v>
      </c>
      <c r="W356" s="53" t="s">
        <v>364</v>
      </c>
      <c r="X356" s="59" t="s">
        <v>1994</v>
      </c>
      <c r="Y356" s="53" t="s">
        <v>739</v>
      </c>
      <c r="Z356" s="53" t="s">
        <v>738</v>
      </c>
      <c r="AA356" s="71" t="s">
        <v>740</v>
      </c>
    </row>
    <row r="357" spans="1:27" ht="25.2" customHeight="1" x14ac:dyDescent="0.25">
      <c r="A357" s="51" t="s">
        <v>6</v>
      </c>
      <c r="B357" s="51" t="s">
        <v>264</v>
      </c>
      <c r="C357" s="51" t="s">
        <v>1295</v>
      </c>
      <c r="D357" s="51" t="s">
        <v>1874</v>
      </c>
      <c r="E357" s="20" t="s">
        <v>783</v>
      </c>
      <c r="F357" s="51" t="s">
        <v>742</v>
      </c>
      <c r="G357" s="51" t="s">
        <v>486</v>
      </c>
      <c r="H357" s="51"/>
      <c r="I357" s="51" t="s">
        <v>74</v>
      </c>
      <c r="J357" s="50">
        <v>43738</v>
      </c>
      <c r="K357" s="51">
        <v>2016</v>
      </c>
      <c r="L357" s="51" t="s">
        <v>45</v>
      </c>
      <c r="M357" s="51" t="s">
        <v>98</v>
      </c>
      <c r="N357" s="51" t="s">
        <v>91</v>
      </c>
      <c r="O357" s="51" t="s">
        <v>44</v>
      </c>
      <c r="P357" s="51">
        <v>70</v>
      </c>
      <c r="Q357" s="51" t="s">
        <v>44</v>
      </c>
      <c r="R357" s="51" t="s">
        <v>44</v>
      </c>
      <c r="S357" s="51" t="s">
        <v>44</v>
      </c>
      <c r="T357" s="56" t="s">
        <v>1942</v>
      </c>
      <c r="U357" s="57"/>
      <c r="V357" s="57" t="s">
        <v>1703</v>
      </c>
      <c r="W357" s="53" t="s">
        <v>364</v>
      </c>
      <c r="X357" s="59" t="s">
        <v>1994</v>
      </c>
      <c r="Y357" s="53" t="s">
        <v>739</v>
      </c>
      <c r="Z357" s="53" t="s">
        <v>738</v>
      </c>
      <c r="AA357" s="53" t="s">
        <v>740</v>
      </c>
    </row>
    <row r="358" spans="1:27" ht="25.2" customHeight="1" x14ac:dyDescent="0.25">
      <c r="A358" s="51" t="s">
        <v>6</v>
      </c>
      <c r="B358" s="51" t="s">
        <v>264</v>
      </c>
      <c r="C358" s="51" t="s">
        <v>1295</v>
      </c>
      <c r="D358" s="51" t="s">
        <v>1879</v>
      </c>
      <c r="E358" s="24" t="s">
        <v>1880</v>
      </c>
      <c r="F358" s="51" t="s">
        <v>742</v>
      </c>
      <c r="G358" s="51" t="s">
        <v>486</v>
      </c>
      <c r="H358" s="51"/>
      <c r="I358" s="51" t="s">
        <v>74</v>
      </c>
      <c r="J358" s="50">
        <v>43738</v>
      </c>
      <c r="K358" s="51">
        <v>2016</v>
      </c>
      <c r="L358" s="51" t="s">
        <v>45</v>
      </c>
      <c r="M358" s="51" t="s">
        <v>98</v>
      </c>
      <c r="N358" s="51" t="s">
        <v>91</v>
      </c>
      <c r="O358" s="51" t="s">
        <v>44</v>
      </c>
      <c r="P358" s="51">
        <v>70</v>
      </c>
      <c r="Q358" s="51" t="s">
        <v>44</v>
      </c>
      <c r="R358" s="51" t="s">
        <v>44</v>
      </c>
      <c r="S358" s="51" t="s">
        <v>44</v>
      </c>
      <c r="T358" s="56" t="s">
        <v>1942</v>
      </c>
      <c r="U358" s="57"/>
      <c r="V358" s="57" t="s">
        <v>1703</v>
      </c>
      <c r="W358" s="53" t="s">
        <v>364</v>
      </c>
      <c r="X358" s="59" t="s">
        <v>1994</v>
      </c>
      <c r="Y358" s="53" t="s">
        <v>739</v>
      </c>
      <c r="Z358" s="53" t="s">
        <v>738</v>
      </c>
      <c r="AA358" s="53" t="s">
        <v>740</v>
      </c>
    </row>
    <row r="359" spans="1:27" ht="25.2" customHeight="1" x14ac:dyDescent="0.25">
      <c r="A359" s="51" t="s">
        <v>6</v>
      </c>
      <c r="B359" s="51" t="s">
        <v>264</v>
      </c>
      <c r="C359" s="51" t="s">
        <v>1295</v>
      </c>
      <c r="D359" s="51"/>
      <c r="E359" s="21"/>
      <c r="F359" s="51" t="s">
        <v>1715</v>
      </c>
      <c r="G359" s="51"/>
      <c r="H359" s="51"/>
      <c r="I359" s="51" t="s">
        <v>73</v>
      </c>
      <c r="J359" s="50">
        <v>43738</v>
      </c>
      <c r="K359" s="22"/>
      <c r="L359" s="51"/>
      <c r="M359" s="51"/>
      <c r="N359" s="51" t="s">
        <v>140</v>
      </c>
      <c r="O359" s="51"/>
      <c r="P359" s="51"/>
      <c r="Q359" s="51"/>
      <c r="R359" s="51"/>
      <c r="S359" s="51"/>
      <c r="T359" s="56" t="s">
        <v>1937</v>
      </c>
      <c r="U359" s="57"/>
      <c r="V359" s="57" t="s">
        <v>1713</v>
      </c>
      <c r="W359" s="53" t="s">
        <v>364</v>
      </c>
      <c r="X359" s="59" t="s">
        <v>1714</v>
      </c>
    </row>
    <row r="360" spans="1:27" ht="25.2" customHeight="1" x14ac:dyDescent="0.25">
      <c r="A360" s="51" t="s">
        <v>6</v>
      </c>
      <c r="B360" s="51" t="s">
        <v>264</v>
      </c>
      <c r="C360" s="51" t="s">
        <v>1294</v>
      </c>
      <c r="D360" s="20" t="s">
        <v>1875</v>
      </c>
      <c r="E360" s="21" t="s">
        <v>1876</v>
      </c>
      <c r="F360" s="51" t="s">
        <v>742</v>
      </c>
      <c r="G360" s="51" t="s">
        <v>486</v>
      </c>
      <c r="H360" s="51"/>
      <c r="I360" s="51" t="s">
        <v>74</v>
      </c>
      <c r="J360" s="50">
        <v>43738</v>
      </c>
      <c r="K360" s="51">
        <v>2015</v>
      </c>
      <c r="L360" s="51" t="s">
        <v>45</v>
      </c>
      <c r="M360" s="51" t="s">
        <v>98</v>
      </c>
      <c r="N360" s="51" t="s">
        <v>91</v>
      </c>
      <c r="O360" s="51" t="s">
        <v>44</v>
      </c>
      <c r="P360" s="51">
        <v>70</v>
      </c>
      <c r="Q360" s="51" t="s">
        <v>487</v>
      </c>
      <c r="R360" s="51" t="s">
        <v>44</v>
      </c>
      <c r="S360" s="51" t="s">
        <v>44</v>
      </c>
      <c r="T360" s="56" t="s">
        <v>1942</v>
      </c>
      <c r="U360" s="57"/>
      <c r="V360" s="57" t="s">
        <v>1703</v>
      </c>
      <c r="W360" s="53" t="s">
        <v>364</v>
      </c>
      <c r="X360" s="59" t="s">
        <v>1994</v>
      </c>
      <c r="Y360" s="53" t="s">
        <v>739</v>
      </c>
      <c r="Z360" s="53" t="s">
        <v>738</v>
      </c>
      <c r="AA360" s="53" t="s">
        <v>740</v>
      </c>
    </row>
    <row r="361" spans="1:27" ht="25.2" customHeight="1" x14ac:dyDescent="0.25">
      <c r="A361" s="51" t="s">
        <v>6</v>
      </c>
      <c r="B361" s="51" t="s">
        <v>264</v>
      </c>
      <c r="C361" s="51" t="s">
        <v>265</v>
      </c>
      <c r="D361" s="20" t="s">
        <v>1870</v>
      </c>
      <c r="E361" s="24" t="s">
        <v>1871</v>
      </c>
      <c r="F361" s="51" t="s">
        <v>749</v>
      </c>
      <c r="G361" s="51" t="s">
        <v>268</v>
      </c>
      <c r="H361" s="51"/>
      <c r="I361" s="51" t="s">
        <v>74</v>
      </c>
      <c r="J361" s="50">
        <v>43738</v>
      </c>
      <c r="K361" s="51">
        <v>2015</v>
      </c>
      <c r="L361" s="51" t="s">
        <v>45</v>
      </c>
      <c r="M361" s="51" t="s">
        <v>98</v>
      </c>
      <c r="N361" s="51" t="s">
        <v>91</v>
      </c>
      <c r="O361" s="51" t="s">
        <v>44</v>
      </c>
      <c r="P361" s="51">
        <v>70</v>
      </c>
      <c r="Q361" s="51" t="s">
        <v>483</v>
      </c>
      <c r="R361" s="51" t="s">
        <v>44</v>
      </c>
      <c r="S361" s="51" t="s">
        <v>44</v>
      </c>
      <c r="T361" s="56" t="s">
        <v>1952</v>
      </c>
      <c r="U361" s="57"/>
      <c r="V361" s="57" t="s">
        <v>1703</v>
      </c>
      <c r="W361" s="53" t="s">
        <v>364</v>
      </c>
      <c r="X361" s="59" t="s">
        <v>1994</v>
      </c>
      <c r="Y361" s="53" t="s">
        <v>739</v>
      </c>
      <c r="Z361" s="53" t="s">
        <v>738</v>
      </c>
      <c r="AA361" s="53" t="s">
        <v>740</v>
      </c>
    </row>
    <row r="362" spans="1:27" ht="25.2" customHeight="1" x14ac:dyDescent="0.25">
      <c r="A362" s="51" t="s">
        <v>6</v>
      </c>
      <c r="B362" s="51" t="s">
        <v>264</v>
      </c>
      <c r="C362" s="51" t="s">
        <v>1323</v>
      </c>
      <c r="D362" s="21"/>
      <c r="E362" s="21"/>
      <c r="F362" s="51" t="s">
        <v>1316</v>
      </c>
      <c r="G362" s="51" t="s">
        <v>1534</v>
      </c>
      <c r="H362" s="51"/>
      <c r="I362" s="51" t="s">
        <v>74</v>
      </c>
      <c r="J362" s="50">
        <v>43810</v>
      </c>
      <c r="K362" s="51">
        <v>2019</v>
      </c>
      <c r="L362" s="51"/>
      <c r="M362" s="51"/>
      <c r="N362" s="51"/>
      <c r="O362" s="51"/>
      <c r="P362" s="51"/>
      <c r="Q362" s="51" t="s">
        <v>785</v>
      </c>
      <c r="R362" s="51"/>
      <c r="S362" s="51"/>
      <c r="T362" s="56" t="s">
        <v>2059</v>
      </c>
      <c r="U362" s="57"/>
      <c r="V362" s="57" t="s">
        <v>1703</v>
      </c>
      <c r="W362" s="53" t="s">
        <v>364</v>
      </c>
      <c r="X362" s="59" t="s">
        <v>2060</v>
      </c>
    </row>
    <row r="363" spans="1:27" ht="25.2" customHeight="1" x14ac:dyDescent="0.25">
      <c r="A363" s="51" t="s">
        <v>6</v>
      </c>
      <c r="B363" s="51" t="s">
        <v>468</v>
      </c>
      <c r="C363" s="51" t="s">
        <v>469</v>
      </c>
      <c r="D363" s="60" t="s">
        <v>1881</v>
      </c>
      <c r="E363" s="20" t="s">
        <v>1882</v>
      </c>
      <c r="F363" s="51" t="s">
        <v>749</v>
      </c>
      <c r="G363" s="51" t="s">
        <v>509</v>
      </c>
      <c r="H363" s="51"/>
      <c r="I363" s="51" t="s">
        <v>74</v>
      </c>
      <c r="J363" s="50">
        <v>43738</v>
      </c>
      <c r="K363" s="51">
        <v>2016</v>
      </c>
      <c r="L363" s="51" t="s">
        <v>45</v>
      </c>
      <c r="M363" s="51" t="s">
        <v>98</v>
      </c>
      <c r="N363" s="51" t="s">
        <v>140</v>
      </c>
      <c r="O363" s="51" t="s">
        <v>44</v>
      </c>
      <c r="P363" s="51">
        <v>70</v>
      </c>
      <c r="Q363" s="51" t="s">
        <v>44</v>
      </c>
      <c r="R363" s="51" t="s">
        <v>44</v>
      </c>
      <c r="S363" s="51" t="s">
        <v>44</v>
      </c>
      <c r="T363" s="17" t="s">
        <v>1953</v>
      </c>
      <c r="U363" s="57"/>
      <c r="V363" s="57" t="s">
        <v>1703</v>
      </c>
      <c r="W363" s="53" t="s">
        <v>364</v>
      </c>
      <c r="X363" s="59" t="s">
        <v>1995</v>
      </c>
      <c r="Y363" s="53" t="s">
        <v>739</v>
      </c>
      <c r="Z363" s="53" t="s">
        <v>738</v>
      </c>
      <c r="AA363" s="53" t="s">
        <v>740</v>
      </c>
    </row>
    <row r="364" spans="1:27" ht="25.2" customHeight="1" x14ac:dyDescent="0.25">
      <c r="A364" s="51" t="s">
        <v>6</v>
      </c>
      <c r="B364" s="51" t="s">
        <v>475</v>
      </c>
      <c r="C364" s="51" t="s">
        <v>1883</v>
      </c>
      <c r="D364" s="51"/>
      <c r="E364" s="51"/>
      <c r="F364" s="51" t="s">
        <v>1715</v>
      </c>
      <c r="G364" s="51"/>
      <c r="H364" s="51"/>
      <c r="I364" s="51" t="s">
        <v>73</v>
      </c>
      <c r="J364" s="50">
        <v>43738</v>
      </c>
      <c r="K364" s="51"/>
      <c r="L364" s="51"/>
      <c r="M364" s="51"/>
      <c r="N364" s="51"/>
      <c r="O364" s="51"/>
      <c r="P364" s="51"/>
      <c r="Q364" s="51"/>
      <c r="R364" s="51"/>
      <c r="S364" s="51"/>
      <c r="T364" s="56" t="s">
        <v>1937</v>
      </c>
      <c r="U364" s="57"/>
      <c r="V364" s="57" t="s">
        <v>1713</v>
      </c>
      <c r="W364" s="53" t="s">
        <v>364</v>
      </c>
      <c r="X364" s="59" t="s">
        <v>1714</v>
      </c>
    </row>
    <row r="365" spans="1:27" ht="25.2" customHeight="1" x14ac:dyDescent="0.25">
      <c r="A365" s="51" t="s">
        <v>6</v>
      </c>
      <c r="B365" s="51" t="s">
        <v>475</v>
      </c>
      <c r="C365" s="51" t="s">
        <v>1296</v>
      </c>
      <c r="D365" s="20" t="s">
        <v>1884</v>
      </c>
      <c r="E365" s="51" t="s">
        <v>1885</v>
      </c>
      <c r="F365" s="51" t="s">
        <v>501</v>
      </c>
      <c r="G365" s="85" t="s">
        <v>501</v>
      </c>
      <c r="H365" s="51"/>
      <c r="I365" s="51" t="s">
        <v>74</v>
      </c>
      <c r="J365" s="50">
        <v>43738</v>
      </c>
      <c r="K365" s="51">
        <v>2016</v>
      </c>
      <c r="L365" s="51"/>
      <c r="M365" s="51" t="s">
        <v>98</v>
      </c>
      <c r="N365" s="51" t="s">
        <v>91</v>
      </c>
      <c r="O365" s="51" t="s">
        <v>75</v>
      </c>
      <c r="P365" s="51">
        <v>70</v>
      </c>
      <c r="Q365" s="51" t="s">
        <v>44</v>
      </c>
      <c r="R365" s="51" t="s">
        <v>44</v>
      </c>
      <c r="S365" s="51" t="s">
        <v>44</v>
      </c>
      <c r="T365" s="56" t="s">
        <v>1702</v>
      </c>
      <c r="U365" s="57"/>
      <c r="V365" s="57" t="s">
        <v>1703</v>
      </c>
      <c r="W365" s="53" t="s">
        <v>364</v>
      </c>
      <c r="X365" s="59" t="s">
        <v>1994</v>
      </c>
      <c r="Y365" s="53" t="s">
        <v>739</v>
      </c>
      <c r="Z365" s="53" t="s">
        <v>738</v>
      </c>
      <c r="AA365" s="53" t="s">
        <v>740</v>
      </c>
    </row>
    <row r="366" spans="1:27" ht="25.2" customHeight="1" x14ac:dyDescent="0.25">
      <c r="A366" s="51" t="s">
        <v>6</v>
      </c>
      <c r="B366" s="51" t="s">
        <v>475</v>
      </c>
      <c r="C366" s="51" t="s">
        <v>1297</v>
      </c>
      <c r="D366" s="24" t="s">
        <v>1886</v>
      </c>
      <c r="E366" s="21" t="s">
        <v>1298</v>
      </c>
      <c r="F366" s="51" t="s">
        <v>784</v>
      </c>
      <c r="G366" s="85"/>
      <c r="H366" s="51"/>
      <c r="I366" s="51" t="s">
        <v>74</v>
      </c>
      <c r="J366" s="50">
        <v>43738</v>
      </c>
      <c r="K366" s="51">
        <v>2017</v>
      </c>
      <c r="L366" s="51" t="s">
        <v>45</v>
      </c>
      <c r="M366" s="51" t="s">
        <v>98</v>
      </c>
      <c r="N366" s="51" t="s">
        <v>91</v>
      </c>
      <c r="O366" s="51" t="s">
        <v>75</v>
      </c>
      <c r="P366" s="51">
        <v>70</v>
      </c>
      <c r="Q366" s="51" t="s">
        <v>785</v>
      </c>
      <c r="R366" s="51" t="s">
        <v>44</v>
      </c>
      <c r="S366" s="51" t="s">
        <v>44</v>
      </c>
      <c r="T366" s="56" t="s">
        <v>1702</v>
      </c>
      <c r="U366" s="57"/>
      <c r="V366" s="57" t="s">
        <v>1703</v>
      </c>
      <c r="W366" s="53" t="s">
        <v>364</v>
      </c>
      <c r="X366" s="59" t="s">
        <v>1996</v>
      </c>
      <c r="Y366" s="53" t="s">
        <v>739</v>
      </c>
      <c r="Z366" s="53" t="s">
        <v>738</v>
      </c>
      <c r="AA366" s="53" t="s">
        <v>740</v>
      </c>
    </row>
    <row r="367" spans="1:27" ht="25.2" customHeight="1" x14ac:dyDescent="0.25">
      <c r="A367" s="51" t="s">
        <v>6</v>
      </c>
      <c r="B367" s="51" t="s">
        <v>1887</v>
      </c>
      <c r="C367" s="51" t="s">
        <v>1888</v>
      </c>
      <c r="D367" s="51"/>
      <c r="E367" s="51"/>
      <c r="F367" s="51" t="s">
        <v>1889</v>
      </c>
      <c r="G367" s="51"/>
      <c r="H367" s="51"/>
      <c r="I367" s="51" t="s">
        <v>73</v>
      </c>
      <c r="J367" s="50">
        <v>43738</v>
      </c>
      <c r="K367" s="51"/>
      <c r="L367" s="51"/>
      <c r="M367" s="51"/>
      <c r="N367" s="51"/>
      <c r="O367" s="51"/>
      <c r="P367" s="51"/>
      <c r="Q367" s="51"/>
      <c r="R367" s="51"/>
      <c r="S367" s="51"/>
      <c r="T367" s="56" t="s">
        <v>1937</v>
      </c>
      <c r="U367" s="57"/>
      <c r="V367" s="57" t="s">
        <v>1713</v>
      </c>
      <c r="W367" s="53" t="s">
        <v>364</v>
      </c>
      <c r="X367" s="59" t="s">
        <v>1714</v>
      </c>
    </row>
    <row r="368" spans="1:27" ht="25.2" customHeight="1" x14ac:dyDescent="0.25">
      <c r="A368" s="51" t="s">
        <v>6</v>
      </c>
      <c r="B368" s="51" t="s">
        <v>466</v>
      </c>
      <c r="C368" s="51" t="s">
        <v>467</v>
      </c>
      <c r="D368" s="51" t="s">
        <v>1890</v>
      </c>
      <c r="E368" s="51" t="s">
        <v>1891</v>
      </c>
      <c r="F368" s="51" t="s">
        <v>786</v>
      </c>
      <c r="G368" s="51" t="s">
        <v>515</v>
      </c>
      <c r="H368" s="51"/>
      <c r="I368" s="51" t="s">
        <v>74</v>
      </c>
      <c r="J368" s="50">
        <v>43738</v>
      </c>
      <c r="K368" s="51">
        <v>2016</v>
      </c>
      <c r="L368" s="51"/>
      <c r="M368" s="51" t="s">
        <v>98</v>
      </c>
      <c r="N368" s="51" t="s">
        <v>91</v>
      </c>
      <c r="O368" s="51" t="s">
        <v>44</v>
      </c>
      <c r="P368" s="51">
        <v>70</v>
      </c>
      <c r="Q368" s="51" t="s">
        <v>44</v>
      </c>
      <c r="R368" s="51" t="s">
        <v>44</v>
      </c>
      <c r="S368" s="51" t="s">
        <v>44</v>
      </c>
      <c r="T368" s="56" t="s">
        <v>1942</v>
      </c>
      <c r="U368" s="57"/>
      <c r="V368" s="57" t="s">
        <v>1703</v>
      </c>
      <c r="W368" s="53" t="s">
        <v>364</v>
      </c>
      <c r="X368" s="59" t="s">
        <v>1994</v>
      </c>
      <c r="Y368" s="53" t="s">
        <v>739</v>
      </c>
      <c r="Z368" s="53" t="s">
        <v>738</v>
      </c>
      <c r="AA368" s="53" t="s">
        <v>740</v>
      </c>
    </row>
    <row r="369" spans="1:27" ht="25.2" customHeight="1" x14ac:dyDescent="0.25">
      <c r="A369" s="51" t="s">
        <v>6</v>
      </c>
      <c r="B369" s="51" t="s">
        <v>466</v>
      </c>
      <c r="C369" s="51" t="s">
        <v>467</v>
      </c>
      <c r="D369" s="51" t="s">
        <v>1892</v>
      </c>
      <c r="E369" s="51" t="s">
        <v>1893</v>
      </c>
      <c r="F369" s="51" t="s">
        <v>786</v>
      </c>
      <c r="G369" s="51" t="s">
        <v>515</v>
      </c>
      <c r="H369" s="51"/>
      <c r="I369" s="51" t="s">
        <v>74</v>
      </c>
      <c r="J369" s="50">
        <v>43738</v>
      </c>
      <c r="K369" s="51">
        <v>2016</v>
      </c>
      <c r="L369" s="51" t="s">
        <v>45</v>
      </c>
      <c r="M369" s="51" t="s">
        <v>98</v>
      </c>
      <c r="N369" s="51" t="s">
        <v>91</v>
      </c>
      <c r="O369" s="51" t="s">
        <v>44</v>
      </c>
      <c r="P369" s="51">
        <v>70</v>
      </c>
      <c r="Q369" s="51" t="s">
        <v>44</v>
      </c>
      <c r="R369" s="51" t="s">
        <v>44</v>
      </c>
      <c r="S369" s="51" t="s">
        <v>44</v>
      </c>
      <c r="T369" s="56" t="s">
        <v>1942</v>
      </c>
      <c r="U369" s="57"/>
      <c r="V369" s="57" t="s">
        <v>1703</v>
      </c>
      <c r="W369" s="53" t="s">
        <v>364</v>
      </c>
      <c r="X369" s="59" t="s">
        <v>1994</v>
      </c>
      <c r="Y369" s="53" t="s">
        <v>739</v>
      </c>
      <c r="Z369" s="53" t="s">
        <v>738</v>
      </c>
      <c r="AA369" s="53" t="s">
        <v>740</v>
      </c>
    </row>
    <row r="370" spans="1:27" ht="25.2" customHeight="1" x14ac:dyDescent="0.25">
      <c r="A370" s="51" t="s">
        <v>6</v>
      </c>
      <c r="B370" s="51" t="s">
        <v>158</v>
      </c>
      <c r="C370" s="51" t="s">
        <v>480</v>
      </c>
      <c r="D370" s="51" t="s">
        <v>787</v>
      </c>
      <c r="E370" s="51" t="s">
        <v>788</v>
      </c>
      <c r="F370" s="51" t="s">
        <v>782</v>
      </c>
      <c r="G370" s="51" t="s">
        <v>492</v>
      </c>
      <c r="H370" s="51"/>
      <c r="I370" s="51" t="s">
        <v>74</v>
      </c>
      <c r="J370" s="50">
        <v>43738</v>
      </c>
      <c r="K370" s="51">
        <v>2016</v>
      </c>
      <c r="L370" s="51" t="s">
        <v>45</v>
      </c>
      <c r="M370" s="51" t="s">
        <v>98</v>
      </c>
      <c r="N370" s="51" t="s">
        <v>91</v>
      </c>
      <c r="O370" s="51" t="s">
        <v>44</v>
      </c>
      <c r="P370" s="51">
        <v>70</v>
      </c>
      <c r="Q370" s="51" t="s">
        <v>513</v>
      </c>
      <c r="R370" s="51" t="s">
        <v>44</v>
      </c>
      <c r="S370" s="51" t="s">
        <v>44</v>
      </c>
      <c r="T370" s="56" t="s">
        <v>1940</v>
      </c>
      <c r="U370" s="57"/>
      <c r="V370" s="57" t="s">
        <v>1703</v>
      </c>
      <c r="W370" s="53" t="s">
        <v>364</v>
      </c>
      <c r="X370" s="59" t="s">
        <v>1997</v>
      </c>
      <c r="Y370" s="53" t="s">
        <v>739</v>
      </c>
      <c r="Z370" s="53" t="s">
        <v>738</v>
      </c>
      <c r="AA370" s="53" t="s">
        <v>740</v>
      </c>
    </row>
    <row r="371" spans="1:27" ht="25.2" customHeight="1" x14ac:dyDescent="0.25">
      <c r="A371" s="51" t="s">
        <v>6</v>
      </c>
      <c r="B371" s="51" t="s">
        <v>158</v>
      </c>
      <c r="C371" s="51" t="s">
        <v>490</v>
      </c>
      <c r="D371" s="60" t="s">
        <v>1902</v>
      </c>
      <c r="E371" s="51" t="s">
        <v>1903</v>
      </c>
      <c r="F371" s="51" t="s">
        <v>1904</v>
      </c>
      <c r="G371" s="51" t="s">
        <v>491</v>
      </c>
      <c r="H371" s="51"/>
      <c r="I371" s="51" t="s">
        <v>74</v>
      </c>
      <c r="J371" s="50">
        <v>43738</v>
      </c>
      <c r="K371" s="51">
        <v>2015</v>
      </c>
      <c r="L371" s="51" t="s">
        <v>45</v>
      </c>
      <c r="M371" s="51" t="s">
        <v>98</v>
      </c>
      <c r="N371" s="51" t="s">
        <v>91</v>
      </c>
      <c r="O371" s="51" t="s">
        <v>75</v>
      </c>
      <c r="P371" s="51">
        <v>70</v>
      </c>
      <c r="Q371" s="51" t="s">
        <v>44</v>
      </c>
      <c r="R371" s="51" t="s">
        <v>45</v>
      </c>
      <c r="S371" s="51">
        <v>4.3</v>
      </c>
      <c r="T371" s="56" t="s">
        <v>1954</v>
      </c>
      <c r="U371" s="57"/>
      <c r="V371" s="57" t="s">
        <v>1703</v>
      </c>
      <c r="W371" s="53" t="s">
        <v>364</v>
      </c>
      <c r="X371" s="59" t="s">
        <v>1998</v>
      </c>
      <c r="Y371" s="53" t="s">
        <v>739</v>
      </c>
      <c r="Z371" s="53" t="s">
        <v>738</v>
      </c>
      <c r="AA371" s="53" t="s">
        <v>740</v>
      </c>
    </row>
    <row r="372" spans="1:27" ht="25.2" customHeight="1" x14ac:dyDescent="0.25">
      <c r="A372" s="51" t="s">
        <v>6</v>
      </c>
      <c r="B372" s="51" t="s">
        <v>158</v>
      </c>
      <c r="C372" s="51" t="s">
        <v>1927</v>
      </c>
      <c r="D372" s="51"/>
      <c r="E372" s="51"/>
      <c r="F372" s="51" t="s">
        <v>1715</v>
      </c>
      <c r="G372" s="51"/>
      <c r="H372" s="51"/>
      <c r="I372" s="51" t="s">
        <v>73</v>
      </c>
      <c r="J372" s="50">
        <v>43738</v>
      </c>
      <c r="K372" s="51"/>
      <c r="L372" s="51"/>
      <c r="M372" s="51"/>
      <c r="N372" s="51"/>
      <c r="O372" s="51"/>
      <c r="P372" s="51"/>
      <c r="Q372" s="51"/>
      <c r="R372" s="51"/>
      <c r="S372" s="51"/>
      <c r="T372" s="56" t="s">
        <v>1937</v>
      </c>
      <c r="U372" s="57"/>
      <c r="V372" s="57" t="s">
        <v>1713</v>
      </c>
      <c r="W372" s="53" t="s">
        <v>364</v>
      </c>
      <c r="X372" s="59" t="s">
        <v>1714</v>
      </c>
    </row>
    <row r="373" spans="1:27" ht="25.2" customHeight="1" x14ac:dyDescent="0.25">
      <c r="A373" s="51" t="s">
        <v>6</v>
      </c>
      <c r="B373" s="51" t="s">
        <v>158</v>
      </c>
      <c r="C373" s="51" t="s">
        <v>261</v>
      </c>
      <c r="D373" s="60" t="s">
        <v>1905</v>
      </c>
      <c r="E373" s="20" t="s">
        <v>1906</v>
      </c>
      <c r="F373" s="51" t="s">
        <v>742</v>
      </c>
      <c r="G373" s="51" t="s">
        <v>335</v>
      </c>
      <c r="H373" s="51"/>
      <c r="I373" s="51" t="s">
        <v>74</v>
      </c>
      <c r="J373" s="50">
        <v>43738</v>
      </c>
      <c r="K373" s="51">
        <v>2015</v>
      </c>
      <c r="L373" s="51" t="s">
        <v>45</v>
      </c>
      <c r="M373" s="51" t="s">
        <v>98</v>
      </c>
      <c r="N373" s="51" t="s">
        <v>91</v>
      </c>
      <c r="O373" s="51" t="s">
        <v>75</v>
      </c>
      <c r="P373" s="51">
        <v>70</v>
      </c>
      <c r="Q373" s="51" t="s">
        <v>483</v>
      </c>
      <c r="R373" s="51" t="s">
        <v>44</v>
      </c>
      <c r="S373" s="51" t="s">
        <v>44</v>
      </c>
      <c r="T373" s="56" t="s">
        <v>1955</v>
      </c>
      <c r="U373" s="57"/>
      <c r="V373" s="57" t="s">
        <v>1703</v>
      </c>
      <c r="W373" s="53" t="s">
        <v>364</v>
      </c>
      <c r="X373" s="59" t="s">
        <v>1999</v>
      </c>
      <c r="Y373" s="53" t="s">
        <v>739</v>
      </c>
      <c r="Z373" s="53" t="s">
        <v>738</v>
      </c>
      <c r="AA373" s="53" t="s">
        <v>740</v>
      </c>
    </row>
    <row r="374" spans="1:27" ht="25.2" customHeight="1" x14ac:dyDescent="0.25">
      <c r="A374" s="51" t="s">
        <v>6</v>
      </c>
      <c r="B374" s="51" t="s">
        <v>158</v>
      </c>
      <c r="C374" s="51" t="s">
        <v>1925</v>
      </c>
      <c r="D374" s="51" t="s">
        <v>1926</v>
      </c>
      <c r="E374" s="51" t="s">
        <v>789</v>
      </c>
      <c r="F374" s="51" t="s">
        <v>742</v>
      </c>
      <c r="G374" s="51"/>
      <c r="H374" s="51"/>
      <c r="I374" s="51" t="s">
        <v>74</v>
      </c>
      <c r="J374" s="50">
        <v>43738</v>
      </c>
      <c r="K374" s="51">
        <v>2016</v>
      </c>
      <c r="L374" s="51"/>
      <c r="M374" s="51" t="s">
        <v>98</v>
      </c>
      <c r="N374" s="51" t="s">
        <v>140</v>
      </c>
      <c r="O374" s="51"/>
      <c r="P374" s="51">
        <v>70</v>
      </c>
      <c r="Q374" s="51"/>
      <c r="R374" s="51"/>
      <c r="S374" s="51"/>
      <c r="T374" s="56" t="s">
        <v>1944</v>
      </c>
      <c r="U374" s="57"/>
      <c r="V374" s="57" t="s">
        <v>1703</v>
      </c>
      <c r="W374" s="53" t="s">
        <v>364</v>
      </c>
      <c r="X374" s="59" t="s">
        <v>1996</v>
      </c>
      <c r="Y374" s="53" t="s">
        <v>739</v>
      </c>
      <c r="Z374" s="53" t="s">
        <v>738</v>
      </c>
      <c r="AA374" s="53" t="s">
        <v>740</v>
      </c>
    </row>
    <row r="375" spans="1:27" ht="25.2" customHeight="1" x14ac:dyDescent="0.25">
      <c r="A375" s="51" t="s">
        <v>6</v>
      </c>
      <c r="B375" s="51" t="s">
        <v>158</v>
      </c>
      <c r="C375" s="51" t="s">
        <v>478</v>
      </c>
      <c r="D375" s="21" t="s">
        <v>1911</v>
      </c>
      <c r="E375" s="21" t="s">
        <v>1912</v>
      </c>
      <c r="F375" s="51" t="s">
        <v>1300</v>
      </c>
      <c r="G375" s="51"/>
      <c r="H375" s="51"/>
      <c r="I375" s="51" t="s">
        <v>74</v>
      </c>
      <c r="J375" s="50">
        <v>43738</v>
      </c>
      <c r="K375" s="51">
        <v>2017</v>
      </c>
      <c r="L375" s="51"/>
      <c r="M375" s="51" t="s">
        <v>98</v>
      </c>
      <c r="N375" s="51" t="s">
        <v>91</v>
      </c>
      <c r="O375" s="51" t="s">
        <v>44</v>
      </c>
      <c r="P375" s="51">
        <v>70</v>
      </c>
      <c r="Q375" s="51" t="s">
        <v>483</v>
      </c>
      <c r="R375" s="51" t="s">
        <v>44</v>
      </c>
      <c r="S375" s="51" t="s">
        <v>44</v>
      </c>
      <c r="T375" s="56" t="s">
        <v>1944</v>
      </c>
      <c r="U375" s="57"/>
      <c r="V375" s="57" t="s">
        <v>1703</v>
      </c>
      <c r="W375" s="53" t="s">
        <v>364</v>
      </c>
      <c r="X375" s="59" t="s">
        <v>1985</v>
      </c>
      <c r="Y375" s="53" t="s">
        <v>739</v>
      </c>
      <c r="Z375" s="53" t="s">
        <v>738</v>
      </c>
      <c r="AA375" s="53" t="s">
        <v>740</v>
      </c>
    </row>
    <row r="376" spans="1:27" ht="25.2" customHeight="1" x14ac:dyDescent="0.25">
      <c r="A376" s="51" t="s">
        <v>6</v>
      </c>
      <c r="B376" s="51" t="s">
        <v>158</v>
      </c>
      <c r="C376" s="51" t="s">
        <v>478</v>
      </c>
      <c r="D376" s="51" t="s">
        <v>1909</v>
      </c>
      <c r="E376" s="51" t="s">
        <v>1910</v>
      </c>
      <c r="F376" s="51" t="s">
        <v>268</v>
      </c>
      <c r="G376" s="51" t="s">
        <v>493</v>
      </c>
      <c r="H376" s="51"/>
      <c r="I376" s="51" t="s">
        <v>74</v>
      </c>
      <c r="J376" s="50">
        <v>43738</v>
      </c>
      <c r="K376" s="51">
        <v>2016</v>
      </c>
      <c r="L376" s="51" t="s">
        <v>45</v>
      </c>
      <c r="M376" s="51" t="s">
        <v>98</v>
      </c>
      <c r="N376" s="51" t="s">
        <v>140</v>
      </c>
      <c r="O376" s="51" t="s">
        <v>44</v>
      </c>
      <c r="P376" s="51">
        <v>70</v>
      </c>
      <c r="Q376" s="51" t="s">
        <v>483</v>
      </c>
      <c r="R376" s="51" t="s">
        <v>44</v>
      </c>
      <c r="S376" s="51" t="s">
        <v>44</v>
      </c>
      <c r="T376" s="56" t="s">
        <v>1940</v>
      </c>
      <c r="U376" s="57"/>
      <c r="V376" s="57" t="s">
        <v>1703</v>
      </c>
      <c r="W376" s="53" t="s">
        <v>364</v>
      </c>
      <c r="X376" s="59" t="s">
        <v>1994</v>
      </c>
      <c r="Y376" s="53" t="s">
        <v>739</v>
      </c>
      <c r="Z376" s="53" t="s">
        <v>738</v>
      </c>
      <c r="AA376" s="53" t="s">
        <v>740</v>
      </c>
    </row>
    <row r="377" spans="1:27" ht="25.2" customHeight="1" x14ac:dyDescent="0.25">
      <c r="A377" s="51" t="s">
        <v>6</v>
      </c>
      <c r="B377" s="51" t="s">
        <v>158</v>
      </c>
      <c r="C377" s="51" t="s">
        <v>478</v>
      </c>
      <c r="D377" s="21" t="s">
        <v>1913</v>
      </c>
      <c r="E377" s="51" t="s">
        <v>1914</v>
      </c>
      <c r="F377" s="51" t="s">
        <v>742</v>
      </c>
      <c r="G377" s="51" t="s">
        <v>494</v>
      </c>
      <c r="H377" s="51"/>
      <c r="I377" s="51" t="s">
        <v>74</v>
      </c>
      <c r="J377" s="50">
        <v>43738</v>
      </c>
      <c r="K377" s="51">
        <v>2016</v>
      </c>
      <c r="L377" s="51" t="s">
        <v>45</v>
      </c>
      <c r="M377" s="51" t="s">
        <v>98</v>
      </c>
      <c r="N377" s="51" t="s">
        <v>140</v>
      </c>
      <c r="O377" s="51" t="s">
        <v>44</v>
      </c>
      <c r="P377" s="51">
        <v>70</v>
      </c>
      <c r="Q377" s="51" t="s">
        <v>483</v>
      </c>
      <c r="R377" s="51" t="s">
        <v>44</v>
      </c>
      <c r="S377" s="51" t="s">
        <v>44</v>
      </c>
      <c r="T377" s="56" t="s">
        <v>1940</v>
      </c>
      <c r="U377" s="57"/>
      <c r="V377" s="57" t="s">
        <v>1703</v>
      </c>
      <c r="W377" s="53" t="s">
        <v>364</v>
      </c>
      <c r="X377" s="59" t="s">
        <v>1994</v>
      </c>
      <c r="Y377" s="53" t="s">
        <v>739</v>
      </c>
      <c r="Z377" s="53" t="s">
        <v>738</v>
      </c>
      <c r="AA377" s="53" t="s">
        <v>740</v>
      </c>
    </row>
    <row r="378" spans="1:27" ht="25.2" customHeight="1" x14ac:dyDescent="0.25">
      <c r="A378" s="51" t="s">
        <v>6</v>
      </c>
      <c r="B378" s="51" t="s">
        <v>158</v>
      </c>
      <c r="C378" s="51" t="s">
        <v>478</v>
      </c>
      <c r="D378" s="51"/>
      <c r="E378" s="51"/>
      <c r="F378" s="51" t="s">
        <v>1915</v>
      </c>
      <c r="G378" s="51"/>
      <c r="H378" s="51"/>
      <c r="I378" s="51" t="s">
        <v>73</v>
      </c>
      <c r="J378" s="50">
        <v>43738</v>
      </c>
      <c r="K378" s="51"/>
      <c r="L378" s="51"/>
      <c r="M378" s="51"/>
      <c r="N378" s="51" t="s">
        <v>140</v>
      </c>
      <c r="O378" s="51"/>
      <c r="P378" s="51"/>
      <c r="Q378" s="51"/>
      <c r="R378" s="51"/>
      <c r="S378" s="51"/>
      <c r="T378" s="15" t="s">
        <v>1937</v>
      </c>
      <c r="U378" s="57"/>
      <c r="V378" s="57" t="s">
        <v>1713</v>
      </c>
      <c r="W378" s="53" t="s">
        <v>364</v>
      </c>
      <c r="X378" s="59" t="s">
        <v>1714</v>
      </c>
    </row>
    <row r="379" spans="1:27" ht="25.2" customHeight="1" x14ac:dyDescent="0.25">
      <c r="A379" s="51" t="s">
        <v>6</v>
      </c>
      <c r="B379" s="51" t="s">
        <v>158</v>
      </c>
      <c r="C379" s="51" t="s">
        <v>795</v>
      </c>
      <c r="D379" s="51" t="s">
        <v>1916</v>
      </c>
      <c r="E379" s="51" t="s">
        <v>1917</v>
      </c>
      <c r="F379" s="51" t="s">
        <v>749</v>
      </c>
      <c r="G379" s="51" t="s">
        <v>268</v>
      </c>
      <c r="H379" s="51"/>
      <c r="I379" s="51" t="s">
        <v>74</v>
      </c>
      <c r="J379" s="50">
        <v>43738</v>
      </c>
      <c r="K379" s="51">
        <v>2015</v>
      </c>
      <c r="L379" s="51" t="s">
        <v>45</v>
      </c>
      <c r="M379" s="51" t="s">
        <v>98</v>
      </c>
      <c r="N379" s="51" t="s">
        <v>140</v>
      </c>
      <c r="O379" s="51" t="s">
        <v>47</v>
      </c>
      <c r="P379" s="51">
        <v>70</v>
      </c>
      <c r="Q379" s="51" t="s">
        <v>53</v>
      </c>
      <c r="R379" s="51" t="s">
        <v>332</v>
      </c>
      <c r="S379" s="52" t="s">
        <v>456</v>
      </c>
      <c r="T379" s="56" t="s">
        <v>1956</v>
      </c>
      <c r="U379" s="57"/>
      <c r="V379" s="57" t="s">
        <v>1703</v>
      </c>
      <c r="W379" s="53" t="s">
        <v>364</v>
      </c>
      <c r="X379" s="59" t="s">
        <v>1994</v>
      </c>
      <c r="Y379" s="53" t="s">
        <v>739</v>
      </c>
      <c r="Z379" s="53" t="s">
        <v>738</v>
      </c>
      <c r="AA379" s="53" t="s">
        <v>740</v>
      </c>
    </row>
    <row r="380" spans="1:27" ht="25.2" customHeight="1" x14ac:dyDescent="0.25">
      <c r="A380" s="51" t="s">
        <v>6</v>
      </c>
      <c r="B380" s="51" t="s">
        <v>158</v>
      </c>
      <c r="C380" s="51" t="s">
        <v>795</v>
      </c>
      <c r="D380" s="51"/>
      <c r="E380" s="51"/>
      <c r="F380" s="51" t="s">
        <v>1918</v>
      </c>
      <c r="G380" s="51"/>
      <c r="H380" s="51"/>
      <c r="I380" s="51" t="s">
        <v>73</v>
      </c>
      <c r="J380" s="50">
        <v>43738</v>
      </c>
      <c r="K380" s="51"/>
      <c r="L380" s="51"/>
      <c r="M380" s="51"/>
      <c r="N380" s="51" t="s">
        <v>140</v>
      </c>
      <c r="O380" s="51"/>
      <c r="P380" s="51"/>
      <c r="Q380" s="51"/>
      <c r="R380" s="51"/>
      <c r="S380" s="52"/>
      <c r="T380" s="56" t="s">
        <v>1937</v>
      </c>
      <c r="U380" s="57"/>
      <c r="V380" s="57" t="s">
        <v>1713</v>
      </c>
      <c r="W380" s="53" t="s">
        <v>364</v>
      </c>
      <c r="X380" s="59" t="s">
        <v>1714</v>
      </c>
    </row>
    <row r="381" spans="1:27" ht="25.2" customHeight="1" x14ac:dyDescent="0.25">
      <c r="A381" s="51" t="s">
        <v>6</v>
      </c>
      <c r="B381" s="51" t="s">
        <v>158</v>
      </c>
      <c r="C381" s="51" t="s">
        <v>1299</v>
      </c>
      <c r="D381" s="20" t="s">
        <v>796</v>
      </c>
      <c r="E381" s="51" t="s">
        <v>797</v>
      </c>
      <c r="F381" s="51" t="s">
        <v>782</v>
      </c>
      <c r="G381" s="51" t="s">
        <v>266</v>
      </c>
      <c r="H381" s="51"/>
      <c r="I381" s="51" t="s">
        <v>74</v>
      </c>
      <c r="J381" s="50">
        <v>43738</v>
      </c>
      <c r="K381" s="51">
        <v>2014</v>
      </c>
      <c r="L381" s="51" t="s">
        <v>45</v>
      </c>
      <c r="M381" s="51" t="s">
        <v>98</v>
      </c>
      <c r="N381" s="51" t="s">
        <v>91</v>
      </c>
      <c r="O381" s="51" t="s">
        <v>75</v>
      </c>
      <c r="P381" s="51">
        <v>70</v>
      </c>
      <c r="Q381" s="51" t="s">
        <v>483</v>
      </c>
      <c r="R381" s="51" t="s">
        <v>332</v>
      </c>
      <c r="S381" s="51" t="s">
        <v>461</v>
      </c>
      <c r="T381" s="56" t="s">
        <v>1957</v>
      </c>
      <c r="U381" s="57"/>
      <c r="V381" s="57" t="s">
        <v>1703</v>
      </c>
      <c r="W381" s="53" t="s">
        <v>364</v>
      </c>
      <c r="X381" s="59" t="s">
        <v>1967</v>
      </c>
      <c r="Y381" s="53" t="s">
        <v>739</v>
      </c>
      <c r="Z381" s="53" t="s">
        <v>738</v>
      </c>
      <c r="AA381" s="53" t="s">
        <v>740</v>
      </c>
    </row>
    <row r="382" spans="1:27" ht="25.2" customHeight="1" x14ac:dyDescent="0.25">
      <c r="A382" s="51" t="s">
        <v>6</v>
      </c>
      <c r="B382" s="51" t="s">
        <v>158</v>
      </c>
      <c r="C382" s="51" t="s">
        <v>479</v>
      </c>
      <c r="D382" s="51" t="s">
        <v>607</v>
      </c>
      <c r="E382" s="51" t="s">
        <v>790</v>
      </c>
      <c r="F382" s="51" t="s">
        <v>749</v>
      </c>
      <c r="G382" s="51" t="s">
        <v>486</v>
      </c>
      <c r="H382" s="51"/>
      <c r="I382" s="51" t="s">
        <v>74</v>
      </c>
      <c r="J382" s="50">
        <v>43738</v>
      </c>
      <c r="K382" s="51">
        <v>2016</v>
      </c>
      <c r="L382" s="51" t="s">
        <v>45</v>
      </c>
      <c r="M382" s="51" t="s">
        <v>98</v>
      </c>
      <c r="N382" s="51" t="s">
        <v>91</v>
      </c>
      <c r="O382" s="51" t="s">
        <v>44</v>
      </c>
      <c r="P382" s="51">
        <v>70</v>
      </c>
      <c r="Q382" s="51" t="s">
        <v>483</v>
      </c>
      <c r="R382" s="51" t="s">
        <v>44</v>
      </c>
      <c r="S382" s="51" t="s">
        <v>44</v>
      </c>
      <c r="T382" s="56" t="s">
        <v>1942</v>
      </c>
      <c r="U382" s="57"/>
      <c r="V382" s="57" t="s">
        <v>1703</v>
      </c>
      <c r="W382" s="53" t="s">
        <v>364</v>
      </c>
      <c r="X382" s="59" t="s">
        <v>1994</v>
      </c>
      <c r="Y382" s="53" t="s">
        <v>739</v>
      </c>
      <c r="Z382" s="53" t="s">
        <v>738</v>
      </c>
      <c r="AA382" s="53" t="s">
        <v>740</v>
      </c>
    </row>
    <row r="383" spans="1:27" ht="25.2" customHeight="1" x14ac:dyDescent="0.25">
      <c r="A383" s="51" t="s">
        <v>6</v>
      </c>
      <c r="B383" s="51" t="s">
        <v>158</v>
      </c>
      <c r="C383" s="51" t="s">
        <v>479</v>
      </c>
      <c r="D383" s="20" t="s">
        <v>1907</v>
      </c>
      <c r="E383" s="106" t="s">
        <v>1908</v>
      </c>
      <c r="F383" s="51" t="s">
        <v>746</v>
      </c>
      <c r="G383" s="51" t="s">
        <v>489</v>
      </c>
      <c r="H383" s="51"/>
      <c r="I383" s="51" t="s">
        <v>74</v>
      </c>
      <c r="J383" s="50">
        <v>43738</v>
      </c>
      <c r="K383" s="51">
        <v>2015</v>
      </c>
      <c r="L383" s="51" t="s">
        <v>45</v>
      </c>
      <c r="M383" s="51" t="s">
        <v>98</v>
      </c>
      <c r="N383" s="51" t="s">
        <v>91</v>
      </c>
      <c r="O383" s="51" t="s">
        <v>44</v>
      </c>
      <c r="P383" s="51">
        <v>70</v>
      </c>
      <c r="Q383" s="51" t="s">
        <v>44</v>
      </c>
      <c r="R383" s="51" t="s">
        <v>44</v>
      </c>
      <c r="S383" s="51" t="s">
        <v>44</v>
      </c>
      <c r="T383" s="15" t="s">
        <v>1942</v>
      </c>
      <c r="U383" s="57"/>
      <c r="V383" s="57" t="s">
        <v>1703</v>
      </c>
      <c r="W383" s="53" t="s">
        <v>364</v>
      </c>
      <c r="X383" s="59" t="s">
        <v>1994</v>
      </c>
      <c r="Y383" s="53" t="s">
        <v>739</v>
      </c>
      <c r="Z383" s="53" t="s">
        <v>738</v>
      </c>
      <c r="AA383" s="53" t="s">
        <v>740</v>
      </c>
    </row>
    <row r="384" spans="1:27" ht="25.2" customHeight="1" x14ac:dyDescent="0.25">
      <c r="A384" s="51" t="s">
        <v>6</v>
      </c>
      <c r="B384" s="51" t="s">
        <v>158</v>
      </c>
      <c r="C384" s="51" t="s">
        <v>479</v>
      </c>
      <c r="D384" s="51"/>
      <c r="E384" s="51"/>
      <c r="F384" s="51" t="s">
        <v>1918</v>
      </c>
      <c r="G384" s="51"/>
      <c r="H384" s="51"/>
      <c r="I384" s="51" t="s">
        <v>73</v>
      </c>
      <c r="J384" s="50">
        <v>43738</v>
      </c>
      <c r="K384" s="51"/>
      <c r="L384" s="51"/>
      <c r="M384" s="51"/>
      <c r="N384" s="51" t="s">
        <v>140</v>
      </c>
      <c r="O384" s="51"/>
      <c r="P384" s="51"/>
      <c r="Q384" s="51"/>
      <c r="R384" s="51"/>
      <c r="S384" s="51"/>
      <c r="T384" s="56" t="s">
        <v>1937</v>
      </c>
      <c r="U384" s="57"/>
      <c r="V384" s="57" t="s">
        <v>1713</v>
      </c>
      <c r="W384" s="53" t="s">
        <v>364</v>
      </c>
      <c r="X384" s="59" t="s">
        <v>1714</v>
      </c>
    </row>
    <row r="385" spans="1:29" ht="25.2" customHeight="1" x14ac:dyDescent="0.25">
      <c r="A385" s="51" t="s">
        <v>6</v>
      </c>
      <c r="B385" s="51" t="s">
        <v>158</v>
      </c>
      <c r="C385" s="51" t="s">
        <v>1301</v>
      </c>
      <c r="D385" s="51" t="s">
        <v>1919</v>
      </c>
      <c r="E385" s="51" t="s">
        <v>1920</v>
      </c>
      <c r="F385" s="51" t="s">
        <v>1737</v>
      </c>
      <c r="G385" s="51"/>
      <c r="H385" s="51"/>
      <c r="I385" s="51" t="s">
        <v>74</v>
      </c>
      <c r="J385" s="50">
        <v>43738</v>
      </c>
      <c r="K385" s="51">
        <v>2016</v>
      </c>
      <c r="L385" s="51" t="s">
        <v>44</v>
      </c>
      <c r="M385" s="51" t="s">
        <v>98</v>
      </c>
      <c r="N385" s="51" t="s">
        <v>91</v>
      </c>
      <c r="O385" s="51" t="s">
        <v>75</v>
      </c>
      <c r="P385" s="51">
        <v>70</v>
      </c>
      <c r="Q385" s="51" t="s">
        <v>332</v>
      </c>
      <c r="R385" s="51" t="s">
        <v>44</v>
      </c>
      <c r="S385" s="51" t="s">
        <v>44</v>
      </c>
      <c r="T385" s="17" t="s">
        <v>1958</v>
      </c>
      <c r="U385" s="57"/>
      <c r="V385" s="57" t="s">
        <v>1703</v>
      </c>
      <c r="W385" s="53" t="s">
        <v>364</v>
      </c>
      <c r="X385" s="59" t="s">
        <v>2000</v>
      </c>
      <c r="Y385" s="59" t="s">
        <v>799</v>
      </c>
      <c r="AA385" s="18" t="s">
        <v>800</v>
      </c>
      <c r="AB385" s="53" t="s">
        <v>801</v>
      </c>
    </row>
    <row r="386" spans="1:29" ht="25.2" customHeight="1" x14ac:dyDescent="0.25">
      <c r="A386" s="51" t="s">
        <v>6</v>
      </c>
      <c r="B386" s="51" t="s">
        <v>158</v>
      </c>
      <c r="C386" s="51" t="s">
        <v>792</v>
      </c>
      <c r="D386" s="21" t="s">
        <v>1921</v>
      </c>
      <c r="E386" s="21" t="s">
        <v>791</v>
      </c>
      <c r="F386" s="51" t="s">
        <v>742</v>
      </c>
      <c r="G386" s="51" t="s">
        <v>495</v>
      </c>
      <c r="H386" s="51"/>
      <c r="I386" s="51" t="s">
        <v>74</v>
      </c>
      <c r="J386" s="50">
        <v>43738</v>
      </c>
      <c r="K386" s="51">
        <v>2016</v>
      </c>
      <c r="L386" s="51" t="s">
        <v>45</v>
      </c>
      <c r="M386" s="51" t="s">
        <v>98</v>
      </c>
      <c r="N386" s="51" t="s">
        <v>91</v>
      </c>
      <c r="O386" s="51" t="s">
        <v>44</v>
      </c>
      <c r="P386" s="51">
        <v>70</v>
      </c>
      <c r="Q386" s="51" t="s">
        <v>483</v>
      </c>
      <c r="R386" s="51" t="s">
        <v>44</v>
      </c>
      <c r="S386" s="51" t="s">
        <v>44</v>
      </c>
      <c r="T386" s="56" t="s">
        <v>1940</v>
      </c>
      <c r="U386" s="57"/>
      <c r="V386" s="57" t="s">
        <v>1703</v>
      </c>
      <c r="W386" s="53" t="s">
        <v>364</v>
      </c>
      <c r="X386" s="59" t="s">
        <v>1994</v>
      </c>
      <c r="Y386" s="53" t="s">
        <v>739</v>
      </c>
      <c r="Z386" s="53" t="s">
        <v>738</v>
      </c>
      <c r="AA386" s="53" t="s">
        <v>740</v>
      </c>
    </row>
    <row r="387" spans="1:29" ht="25.2" customHeight="1" x14ac:dyDescent="0.25">
      <c r="A387" s="51" t="s">
        <v>6</v>
      </c>
      <c r="B387" s="51" t="s">
        <v>158</v>
      </c>
      <c r="C387" s="51" t="s">
        <v>792</v>
      </c>
      <c r="D387" s="51"/>
      <c r="E387" s="51"/>
      <c r="F387" s="51" t="s">
        <v>1918</v>
      </c>
      <c r="G387" s="51"/>
      <c r="H387" s="51"/>
      <c r="I387" s="51" t="s">
        <v>73</v>
      </c>
      <c r="J387" s="50">
        <v>43738</v>
      </c>
      <c r="K387" s="51"/>
      <c r="L387" s="51"/>
      <c r="M387" s="51"/>
      <c r="N387" s="51"/>
      <c r="O387" s="51"/>
      <c r="P387" s="51"/>
      <c r="Q387" s="51"/>
      <c r="R387" s="51"/>
      <c r="S387" s="51"/>
      <c r="T387" s="56" t="s">
        <v>1937</v>
      </c>
      <c r="U387" s="57"/>
      <c r="V387" s="57" t="s">
        <v>1713</v>
      </c>
      <c r="W387" s="53" t="s">
        <v>364</v>
      </c>
      <c r="X387" s="59" t="s">
        <v>1714</v>
      </c>
    </row>
    <row r="388" spans="1:29" ht="25.2" customHeight="1" x14ac:dyDescent="0.25">
      <c r="A388" s="51" t="s">
        <v>6</v>
      </c>
      <c r="B388" s="51" t="s">
        <v>158</v>
      </c>
      <c r="C388" s="51" t="s">
        <v>794</v>
      </c>
      <c r="D388" s="20" t="s">
        <v>793</v>
      </c>
      <c r="E388" s="20" t="s">
        <v>1922</v>
      </c>
      <c r="F388" s="51" t="s">
        <v>742</v>
      </c>
      <c r="G388" s="51" t="s">
        <v>259</v>
      </c>
      <c r="H388" s="51"/>
      <c r="I388" s="51" t="s">
        <v>74</v>
      </c>
      <c r="J388" s="50">
        <v>43738</v>
      </c>
      <c r="K388" s="51">
        <v>2010</v>
      </c>
      <c r="L388" s="51" t="s">
        <v>45</v>
      </c>
      <c r="M388" s="51" t="s">
        <v>98</v>
      </c>
      <c r="N388" s="51" t="s">
        <v>91</v>
      </c>
      <c r="O388" s="51" t="s">
        <v>75</v>
      </c>
      <c r="P388" s="51">
        <v>70</v>
      </c>
      <c r="Q388" s="51" t="s">
        <v>483</v>
      </c>
      <c r="R388" s="51" t="s">
        <v>44</v>
      </c>
      <c r="S388" s="51" t="s">
        <v>44</v>
      </c>
      <c r="T388" s="56" t="s">
        <v>1959</v>
      </c>
      <c r="U388" s="57"/>
      <c r="V388" s="57" t="s">
        <v>1703</v>
      </c>
      <c r="W388" s="53" t="s">
        <v>364</v>
      </c>
      <c r="X388" s="59" t="s">
        <v>1928</v>
      </c>
      <c r="Y388" s="53" t="s">
        <v>739</v>
      </c>
      <c r="Z388" s="53" t="s">
        <v>738</v>
      </c>
      <c r="AA388" s="53" t="s">
        <v>740</v>
      </c>
    </row>
    <row r="389" spans="1:29" s="29" customFormat="1" ht="25.2" customHeight="1" x14ac:dyDescent="0.25">
      <c r="A389" s="51" t="s">
        <v>6</v>
      </c>
      <c r="B389" s="51" t="s">
        <v>158</v>
      </c>
      <c r="C389" s="51" t="s">
        <v>1923</v>
      </c>
      <c r="D389" s="51"/>
      <c r="E389" s="51"/>
      <c r="F389" s="51" t="s">
        <v>1924</v>
      </c>
      <c r="G389" s="51"/>
      <c r="H389" s="51"/>
      <c r="I389" s="51" t="s">
        <v>73</v>
      </c>
      <c r="J389" s="50">
        <v>43738</v>
      </c>
      <c r="K389" s="51"/>
      <c r="L389" s="51"/>
      <c r="M389" s="51"/>
      <c r="N389" s="51"/>
      <c r="O389" s="51"/>
      <c r="P389" s="51"/>
      <c r="Q389" s="51"/>
      <c r="R389" s="51"/>
      <c r="S389" s="51"/>
      <c r="T389" s="15" t="s">
        <v>1937</v>
      </c>
      <c r="U389" s="57"/>
      <c r="V389" s="57" t="s">
        <v>1713</v>
      </c>
      <c r="W389" s="53" t="s">
        <v>364</v>
      </c>
      <c r="X389" s="59" t="s">
        <v>1714</v>
      </c>
      <c r="Y389" s="53"/>
      <c r="Z389" s="53"/>
      <c r="AA389" s="53"/>
      <c r="AB389" s="53"/>
      <c r="AC389" s="53"/>
    </row>
    <row r="390" spans="1:29" s="29" customFormat="1" ht="25.2" customHeight="1" x14ac:dyDescent="0.25">
      <c r="A390" s="51" t="s">
        <v>6</v>
      </c>
      <c r="B390" s="51" t="s">
        <v>1899</v>
      </c>
      <c r="C390" s="51" t="s">
        <v>1900</v>
      </c>
      <c r="D390" s="51"/>
      <c r="E390" s="51"/>
      <c r="F390" s="51" t="s">
        <v>1901</v>
      </c>
      <c r="G390" s="51"/>
      <c r="H390" s="50"/>
      <c r="I390" s="51" t="s">
        <v>73</v>
      </c>
      <c r="J390" s="50">
        <v>43738</v>
      </c>
      <c r="K390" s="51"/>
      <c r="L390" s="51"/>
      <c r="M390" s="51"/>
      <c r="N390" s="51"/>
      <c r="O390" s="51"/>
      <c r="P390" s="51"/>
      <c r="Q390" s="51"/>
      <c r="R390" s="51"/>
      <c r="S390" s="51"/>
      <c r="T390" s="15" t="s">
        <v>1937</v>
      </c>
      <c r="U390" s="57"/>
      <c r="V390" s="57" t="s">
        <v>1713</v>
      </c>
      <c r="W390" s="53" t="s">
        <v>364</v>
      </c>
      <c r="X390" s="59" t="s">
        <v>1714</v>
      </c>
      <c r="Y390" s="59"/>
      <c r="Z390" s="53"/>
      <c r="AA390" s="53"/>
      <c r="AB390" s="53"/>
      <c r="AC390" s="53"/>
    </row>
    <row r="391" spans="1:29" s="29" customFormat="1" ht="25.2" customHeight="1" x14ac:dyDescent="0.25">
      <c r="A391" s="51" t="s">
        <v>6</v>
      </c>
      <c r="B391" s="51" t="s">
        <v>1324</v>
      </c>
      <c r="C391" s="51" t="s">
        <v>1325</v>
      </c>
      <c r="D391" s="51" t="s">
        <v>1894</v>
      </c>
      <c r="E391" s="51" t="s">
        <v>1895</v>
      </c>
      <c r="F391" s="51" t="s">
        <v>1317</v>
      </c>
      <c r="G391" s="51" t="s">
        <v>1824</v>
      </c>
      <c r="H391" s="51"/>
      <c r="I391" s="51" t="s">
        <v>74</v>
      </c>
      <c r="J391" s="50">
        <v>43738</v>
      </c>
      <c r="K391" s="51"/>
      <c r="L391" s="51"/>
      <c r="M391" s="51"/>
      <c r="N391" s="51" t="s">
        <v>91</v>
      </c>
      <c r="O391" s="51"/>
      <c r="P391" s="51"/>
      <c r="Q391" s="51"/>
      <c r="R391" s="51"/>
      <c r="S391" s="51"/>
      <c r="T391" s="56" t="s">
        <v>1535</v>
      </c>
      <c r="U391" s="57"/>
      <c r="V391" s="57" t="s">
        <v>1703</v>
      </c>
      <c r="W391" s="53" t="s">
        <v>364</v>
      </c>
      <c r="X391" s="59" t="s">
        <v>2005</v>
      </c>
      <c r="Y391" s="53"/>
      <c r="Z391" s="53"/>
      <c r="AA391" s="53"/>
      <c r="AB391" s="53"/>
      <c r="AC391" s="53"/>
    </row>
    <row r="392" spans="1:29" s="29" customFormat="1" ht="25.2" customHeight="1" x14ac:dyDescent="0.25">
      <c r="A392" s="51" t="s">
        <v>6</v>
      </c>
      <c r="B392" s="51" t="s">
        <v>457</v>
      </c>
      <c r="C392" s="51" t="s">
        <v>458</v>
      </c>
      <c r="D392" s="20" t="s">
        <v>1896</v>
      </c>
      <c r="E392" s="20" t="s">
        <v>798</v>
      </c>
      <c r="F392" s="51" t="s">
        <v>749</v>
      </c>
      <c r="G392" s="51" t="s">
        <v>529</v>
      </c>
      <c r="H392" s="51"/>
      <c r="I392" s="51" t="s">
        <v>74</v>
      </c>
      <c r="J392" s="50">
        <v>43738</v>
      </c>
      <c r="K392" s="51">
        <v>2015</v>
      </c>
      <c r="L392" s="51" t="s">
        <v>45</v>
      </c>
      <c r="M392" s="51" t="s">
        <v>98</v>
      </c>
      <c r="N392" s="51" t="s">
        <v>140</v>
      </c>
      <c r="O392" s="51" t="s">
        <v>47</v>
      </c>
      <c r="P392" s="51" t="s">
        <v>111</v>
      </c>
      <c r="Q392" s="51" t="s">
        <v>459</v>
      </c>
      <c r="R392" s="51" t="s">
        <v>332</v>
      </c>
      <c r="S392" s="55" t="s">
        <v>460</v>
      </c>
      <c r="T392" s="15" t="s">
        <v>1960</v>
      </c>
      <c r="U392" s="57"/>
      <c r="V392" s="57" t="s">
        <v>1703</v>
      </c>
      <c r="W392" s="53" t="s">
        <v>364</v>
      </c>
      <c r="X392" s="59" t="s">
        <v>2001</v>
      </c>
      <c r="Y392" s="53" t="s">
        <v>739</v>
      </c>
      <c r="Z392" s="53" t="s">
        <v>738</v>
      </c>
      <c r="AA392" s="53" t="s">
        <v>740</v>
      </c>
      <c r="AB392" s="53"/>
      <c r="AC392" s="53"/>
    </row>
    <row r="393" spans="1:29" s="29" customFormat="1" ht="25.2" customHeight="1" x14ac:dyDescent="0.25">
      <c r="A393" s="51" t="s">
        <v>6</v>
      </c>
      <c r="B393" s="51" t="s">
        <v>339</v>
      </c>
      <c r="C393" s="51" t="s">
        <v>1304</v>
      </c>
      <c r="D393" s="20" t="s">
        <v>1897</v>
      </c>
      <c r="E393" s="51" t="s">
        <v>1898</v>
      </c>
      <c r="F393" s="51" t="s">
        <v>749</v>
      </c>
      <c r="G393" s="51" t="s">
        <v>498</v>
      </c>
      <c r="H393" s="51"/>
      <c r="I393" s="51" t="s">
        <v>74</v>
      </c>
      <c r="J393" s="50">
        <v>43738</v>
      </c>
      <c r="K393" s="51">
        <v>2016</v>
      </c>
      <c r="L393" s="51" t="s">
        <v>45</v>
      </c>
      <c r="M393" s="51" t="s">
        <v>98</v>
      </c>
      <c r="N393" s="51" t="s">
        <v>91</v>
      </c>
      <c r="O393" s="51" t="s">
        <v>47</v>
      </c>
      <c r="P393" s="51">
        <v>70</v>
      </c>
      <c r="Q393" s="51" t="s">
        <v>483</v>
      </c>
      <c r="R393" s="51" t="s">
        <v>44</v>
      </c>
      <c r="S393" s="51" t="s">
        <v>44</v>
      </c>
      <c r="T393" s="56" t="s">
        <v>1961</v>
      </c>
      <c r="U393" s="57"/>
      <c r="V393" s="57" t="s">
        <v>1703</v>
      </c>
      <c r="W393" s="53" t="s">
        <v>364</v>
      </c>
      <c r="X393" s="59" t="s">
        <v>2002</v>
      </c>
      <c r="Y393" s="53" t="s">
        <v>739</v>
      </c>
      <c r="Z393" s="53" t="s">
        <v>738</v>
      </c>
      <c r="AA393" s="53" t="s">
        <v>740</v>
      </c>
      <c r="AB393" s="53"/>
      <c r="AC393" s="53"/>
    </row>
    <row r="394" spans="1:29" s="29" customFormat="1" ht="25.2" customHeight="1" x14ac:dyDescent="0.25">
      <c r="A394" s="25" t="s">
        <v>701</v>
      </c>
      <c r="B394" s="25"/>
      <c r="C394" s="25" t="s">
        <v>999</v>
      </c>
      <c r="D394" s="25" t="s">
        <v>2151</v>
      </c>
      <c r="E394" s="25"/>
      <c r="F394" s="25"/>
      <c r="G394" s="25" t="s">
        <v>2153</v>
      </c>
      <c r="H394" s="25" t="s">
        <v>2152</v>
      </c>
      <c r="I394" s="25" t="s">
        <v>73</v>
      </c>
      <c r="J394" s="26">
        <v>43816</v>
      </c>
      <c r="K394" s="25"/>
      <c r="L394" s="25"/>
      <c r="M394" s="25"/>
      <c r="N394" s="25"/>
      <c r="O394" s="25"/>
      <c r="P394" s="25"/>
      <c r="Q394" s="25"/>
      <c r="R394" s="25"/>
      <c r="S394" s="51"/>
      <c r="T394" s="61" t="s">
        <v>2154</v>
      </c>
      <c r="U394" s="40"/>
      <c r="V394" s="64" t="s">
        <v>2155</v>
      </c>
      <c r="W394" s="53" t="s">
        <v>364</v>
      </c>
      <c r="X394" s="45" t="s">
        <v>2156</v>
      </c>
      <c r="Y394" s="28"/>
      <c r="Z394" s="28"/>
      <c r="AA394" s="63"/>
      <c r="AB394" s="28"/>
      <c r="AC394" s="28"/>
    </row>
    <row r="395" spans="1:29" s="29" customFormat="1" ht="25.2" customHeight="1" x14ac:dyDescent="0.25">
      <c r="A395" s="25" t="s">
        <v>701</v>
      </c>
      <c r="B395" s="25"/>
      <c r="C395" s="25" t="s">
        <v>702</v>
      </c>
      <c r="D395" s="25"/>
      <c r="E395" s="25" t="s">
        <v>703</v>
      </c>
      <c r="F395" s="25" t="s">
        <v>704</v>
      </c>
      <c r="G395" s="25" t="s">
        <v>705</v>
      </c>
      <c r="H395" s="25"/>
      <c r="I395" s="25" t="s">
        <v>73</v>
      </c>
      <c r="J395" s="26">
        <v>42719</v>
      </c>
      <c r="K395" s="30">
        <v>2017</v>
      </c>
      <c r="L395" s="25"/>
      <c r="M395" s="25" t="s">
        <v>98</v>
      </c>
      <c r="N395" s="25"/>
      <c r="O395" s="25" t="s">
        <v>75</v>
      </c>
      <c r="P395" s="25" t="s">
        <v>434</v>
      </c>
      <c r="Q395" s="25" t="s">
        <v>44</v>
      </c>
      <c r="R395" s="25" t="s">
        <v>44</v>
      </c>
      <c r="S395" s="51" t="s">
        <v>44</v>
      </c>
      <c r="T395" s="61" t="s">
        <v>710</v>
      </c>
      <c r="U395" s="40"/>
      <c r="V395" s="64" t="s">
        <v>1005</v>
      </c>
      <c r="W395" s="28" t="s">
        <v>364</v>
      </c>
      <c r="X395" s="45" t="s">
        <v>709</v>
      </c>
      <c r="Y395" s="28" t="s">
        <v>706</v>
      </c>
      <c r="Z395" s="28" t="s">
        <v>708</v>
      </c>
      <c r="AA395" s="28" t="s">
        <v>630</v>
      </c>
      <c r="AB395" s="28" t="s">
        <v>707</v>
      </c>
      <c r="AC395" s="28"/>
    </row>
    <row r="396" spans="1:29" s="29" customFormat="1" ht="25.2" customHeight="1" x14ac:dyDescent="0.25">
      <c r="A396" s="25" t="s">
        <v>1013</v>
      </c>
      <c r="B396" s="25"/>
      <c r="C396" s="25" t="s">
        <v>1014</v>
      </c>
      <c r="D396" s="25" t="s">
        <v>1253</v>
      </c>
      <c r="E396" s="25"/>
      <c r="F396" s="25" t="s">
        <v>1506</v>
      </c>
      <c r="G396" s="25" t="s">
        <v>1252</v>
      </c>
      <c r="H396" s="25" t="s">
        <v>2500</v>
      </c>
      <c r="I396" s="25" t="s">
        <v>74</v>
      </c>
      <c r="J396" s="26">
        <v>43637</v>
      </c>
      <c r="K396" s="30">
        <v>2019</v>
      </c>
      <c r="L396" s="25"/>
      <c r="M396" s="25" t="s">
        <v>99</v>
      </c>
      <c r="N396" s="25"/>
      <c r="O396" s="25"/>
      <c r="P396" s="25"/>
      <c r="Q396" s="25"/>
      <c r="R396" s="25"/>
      <c r="S396" s="25"/>
      <c r="T396" s="61" t="s">
        <v>1507</v>
      </c>
      <c r="U396" s="40"/>
      <c r="V396" s="64"/>
      <c r="W396" s="53" t="s">
        <v>364</v>
      </c>
      <c r="X396" s="45" t="s">
        <v>1508</v>
      </c>
      <c r="Y396" s="28"/>
      <c r="Z396" s="28"/>
      <c r="AA396" s="28"/>
      <c r="AB396" s="28"/>
      <c r="AC396" s="28"/>
    </row>
    <row r="397" spans="1:29" s="29" customFormat="1" ht="25.2" customHeight="1" x14ac:dyDescent="0.25">
      <c r="A397" s="25" t="s">
        <v>1013</v>
      </c>
      <c r="B397" s="25"/>
      <c r="C397" s="25" t="s">
        <v>2499</v>
      </c>
      <c r="D397" s="25"/>
      <c r="E397" s="25"/>
      <c r="F397" s="25"/>
      <c r="G397" s="25" t="s">
        <v>2501</v>
      </c>
      <c r="H397" s="25"/>
      <c r="I397" s="25" t="s">
        <v>73</v>
      </c>
      <c r="J397" s="26">
        <v>43820</v>
      </c>
      <c r="K397" s="30"/>
      <c r="L397" s="25"/>
      <c r="M397" s="25"/>
      <c r="N397" s="25"/>
      <c r="O397" s="25"/>
      <c r="P397" s="25"/>
      <c r="Q397" s="25"/>
      <c r="R397" s="25"/>
      <c r="S397" s="51"/>
      <c r="T397" s="24" t="s">
        <v>2502</v>
      </c>
      <c r="U397" s="40"/>
      <c r="V397" s="64"/>
      <c r="W397" s="28" t="s">
        <v>364</v>
      </c>
      <c r="X397" s="45" t="s">
        <v>2503</v>
      </c>
      <c r="Y397" s="28"/>
      <c r="Z397" s="28"/>
      <c r="AA397" s="28"/>
      <c r="AB397" s="28"/>
      <c r="AC397" s="28"/>
    </row>
    <row r="398" spans="1:29" s="29" customFormat="1" ht="25.2" customHeight="1" x14ac:dyDescent="0.25">
      <c r="A398" s="25" t="s">
        <v>55</v>
      </c>
      <c r="B398" s="25" t="s">
        <v>1551</v>
      </c>
      <c r="C398" s="25" t="s">
        <v>1550</v>
      </c>
      <c r="D398" s="25"/>
      <c r="E398" s="25"/>
      <c r="F398" s="25" t="s">
        <v>852</v>
      </c>
      <c r="G398" s="25" t="s">
        <v>1280</v>
      </c>
      <c r="H398" s="25" t="s">
        <v>1279</v>
      </c>
      <c r="I398" s="25" t="s">
        <v>73</v>
      </c>
      <c r="J398" s="26">
        <v>43495</v>
      </c>
      <c r="K398" s="30">
        <v>2020</v>
      </c>
      <c r="L398" s="25"/>
      <c r="M398" s="25"/>
      <c r="N398" s="25"/>
      <c r="O398" s="25"/>
      <c r="P398" s="25"/>
      <c r="Q398" s="25"/>
      <c r="R398" s="25"/>
      <c r="S398" s="25"/>
      <c r="T398" s="89" t="s">
        <v>2176</v>
      </c>
      <c r="U398" s="40"/>
      <c r="V398" s="64" t="s">
        <v>2172</v>
      </c>
      <c r="W398" s="53" t="s">
        <v>364</v>
      </c>
      <c r="X398" s="45" t="s">
        <v>2174</v>
      </c>
      <c r="Y398" s="28"/>
      <c r="Z398" s="28"/>
      <c r="AA398" s="62"/>
      <c r="AB398" s="28"/>
      <c r="AC398" s="28"/>
    </row>
    <row r="399" spans="1:29" s="29" customFormat="1" ht="25.2" customHeight="1" x14ac:dyDescent="0.25">
      <c r="A399" s="25" t="s">
        <v>55</v>
      </c>
      <c r="B399" s="25" t="s">
        <v>2024</v>
      </c>
      <c r="C399" s="25" t="s">
        <v>2025</v>
      </c>
      <c r="D399" s="25" t="s">
        <v>2026</v>
      </c>
      <c r="E399" s="25" t="s">
        <v>2027</v>
      </c>
      <c r="F399" s="25" t="s">
        <v>1042</v>
      </c>
      <c r="G399" s="25" t="s">
        <v>2029</v>
      </c>
      <c r="H399" s="25" t="s">
        <v>2028</v>
      </c>
      <c r="I399" s="25" t="s">
        <v>74</v>
      </c>
      <c r="J399" s="26">
        <v>43816</v>
      </c>
      <c r="K399" s="30">
        <v>2019</v>
      </c>
      <c r="L399" s="25"/>
      <c r="M399" s="25" t="s">
        <v>98</v>
      </c>
      <c r="N399" s="25"/>
      <c r="O399" s="25"/>
      <c r="P399" s="25">
        <v>35</v>
      </c>
      <c r="Q399" s="25"/>
      <c r="R399" s="25"/>
      <c r="S399" s="25"/>
      <c r="T399" s="24" t="s">
        <v>2168</v>
      </c>
      <c r="U399" s="40"/>
      <c r="V399" s="64" t="s">
        <v>2098</v>
      </c>
      <c r="W399" s="53" t="s">
        <v>364</v>
      </c>
      <c r="X399" s="45" t="s">
        <v>2166</v>
      </c>
      <c r="Y399" s="28"/>
      <c r="Z399" s="28"/>
      <c r="AA399" s="62"/>
      <c r="AB399" s="28"/>
      <c r="AC399" s="28"/>
    </row>
    <row r="400" spans="1:29" s="29" customFormat="1" ht="25.2" customHeight="1" x14ac:dyDescent="0.25">
      <c r="A400" s="25" t="s">
        <v>55</v>
      </c>
      <c r="B400" s="25" t="s">
        <v>1040</v>
      </c>
      <c r="C400" s="25" t="s">
        <v>1041</v>
      </c>
      <c r="D400" s="25" t="s">
        <v>1045</v>
      </c>
      <c r="E400" s="25" t="s">
        <v>1043</v>
      </c>
      <c r="F400" s="25" t="s">
        <v>1042</v>
      </c>
      <c r="G400" s="25" t="s">
        <v>1046</v>
      </c>
      <c r="H400" s="25" t="s">
        <v>1044</v>
      </c>
      <c r="I400" s="25" t="s">
        <v>74</v>
      </c>
      <c r="J400" s="26">
        <v>43816</v>
      </c>
      <c r="K400" s="30">
        <v>2018</v>
      </c>
      <c r="L400" s="25"/>
      <c r="M400" s="25" t="s">
        <v>99</v>
      </c>
      <c r="N400" s="25"/>
      <c r="O400" s="25"/>
      <c r="P400" s="25">
        <v>35</v>
      </c>
      <c r="Q400" s="25"/>
      <c r="R400" s="25"/>
      <c r="S400" s="25"/>
      <c r="T400" s="27" t="s">
        <v>2169</v>
      </c>
      <c r="U400" s="40"/>
      <c r="V400" s="64" t="s">
        <v>2171</v>
      </c>
      <c r="W400" s="53" t="s">
        <v>364</v>
      </c>
      <c r="X400" s="45" t="s">
        <v>2170</v>
      </c>
      <c r="Y400" s="28"/>
      <c r="Z400" s="28" t="s">
        <v>1044</v>
      </c>
      <c r="AA400" s="71" t="s">
        <v>1047</v>
      </c>
      <c r="AB400" s="28"/>
      <c r="AC400" s="28"/>
    </row>
    <row r="401" spans="1:29" s="29" customFormat="1" ht="25.2" customHeight="1" x14ac:dyDescent="0.25">
      <c r="A401" s="25" t="s">
        <v>55</v>
      </c>
      <c r="B401" s="25" t="s">
        <v>1040</v>
      </c>
      <c r="C401" s="25" t="s">
        <v>1040</v>
      </c>
      <c r="D401" s="25" t="s">
        <v>2040</v>
      </c>
      <c r="E401" s="25"/>
      <c r="F401" s="25" t="s">
        <v>1552</v>
      </c>
      <c r="G401" s="25" t="s">
        <v>1554</v>
      </c>
      <c r="H401" s="25" t="s">
        <v>1553</v>
      </c>
      <c r="I401" s="25" t="s">
        <v>73</v>
      </c>
      <c r="J401" s="26">
        <v>43703</v>
      </c>
      <c r="K401" s="30">
        <v>2020</v>
      </c>
      <c r="L401" s="25"/>
      <c r="M401" s="25" t="s">
        <v>99</v>
      </c>
      <c r="N401" s="25"/>
      <c r="O401" s="25"/>
      <c r="P401" s="25"/>
      <c r="Q401" s="25"/>
      <c r="R401" s="25"/>
      <c r="S401" s="25"/>
      <c r="T401" s="89" t="s">
        <v>2177</v>
      </c>
      <c r="U401" s="40"/>
      <c r="V401" s="64" t="s">
        <v>2172</v>
      </c>
      <c r="W401" s="53" t="s">
        <v>364</v>
      </c>
      <c r="X401" s="45" t="s">
        <v>2173</v>
      </c>
      <c r="Y401" s="28"/>
      <c r="Z401" s="28"/>
      <c r="AA401" s="62"/>
      <c r="AB401" s="28"/>
      <c r="AC401" s="28"/>
    </row>
    <row r="402" spans="1:29" s="29" customFormat="1" ht="25.2" customHeight="1" x14ac:dyDescent="0.25">
      <c r="A402" s="25" t="s">
        <v>55</v>
      </c>
      <c r="B402" s="25" t="s">
        <v>1260</v>
      </c>
      <c r="C402" s="25" t="s">
        <v>274</v>
      </c>
      <c r="D402" s="25" t="s">
        <v>2158</v>
      </c>
      <c r="E402" s="25" t="s">
        <v>114</v>
      </c>
      <c r="F402" s="25" t="s">
        <v>1261</v>
      </c>
      <c r="G402" s="25" t="s">
        <v>275</v>
      </c>
      <c r="H402" s="25" t="s">
        <v>185</v>
      </c>
      <c r="I402" s="25" t="s">
        <v>74</v>
      </c>
      <c r="J402" s="26">
        <v>43816</v>
      </c>
      <c r="K402" s="25">
        <v>2013</v>
      </c>
      <c r="L402" s="25" t="s">
        <v>45</v>
      </c>
      <c r="M402" s="25" t="s">
        <v>98</v>
      </c>
      <c r="N402" s="25" t="s">
        <v>91</v>
      </c>
      <c r="O402" s="25" t="s">
        <v>75</v>
      </c>
      <c r="P402" s="25" t="s">
        <v>111</v>
      </c>
      <c r="Q402" s="25" t="s">
        <v>103</v>
      </c>
      <c r="R402" s="25" t="s">
        <v>170</v>
      </c>
      <c r="S402" s="51" t="s">
        <v>44</v>
      </c>
      <c r="T402" s="27" t="s">
        <v>2163</v>
      </c>
      <c r="U402" s="40"/>
      <c r="V402" s="64" t="s">
        <v>2098</v>
      </c>
      <c r="W402" s="53" t="s">
        <v>364</v>
      </c>
      <c r="X402" s="45" t="s">
        <v>2160</v>
      </c>
      <c r="Y402" s="28"/>
      <c r="Z402" s="28"/>
      <c r="AA402" s="28"/>
      <c r="AB402" s="28"/>
      <c r="AC402" s="28"/>
    </row>
    <row r="403" spans="1:29" s="29" customFormat="1" ht="25.2" customHeight="1" x14ac:dyDescent="0.25">
      <c r="A403" s="25" t="s">
        <v>55</v>
      </c>
      <c r="B403" s="25" t="s">
        <v>2044</v>
      </c>
      <c r="C403" s="25" t="s">
        <v>1277</v>
      </c>
      <c r="D403" s="25" t="s">
        <v>2045</v>
      </c>
      <c r="E403" s="25" t="s">
        <v>2046</v>
      </c>
      <c r="F403" s="25" t="s">
        <v>2046</v>
      </c>
      <c r="G403" s="25" t="s">
        <v>2047</v>
      </c>
      <c r="H403" s="25"/>
      <c r="I403" s="25" t="s">
        <v>73</v>
      </c>
      <c r="J403" s="26">
        <v>43810</v>
      </c>
      <c r="K403" s="30">
        <v>2020</v>
      </c>
      <c r="L403" s="25"/>
      <c r="M403" s="25"/>
      <c r="N403" s="25"/>
      <c r="O403" s="25"/>
      <c r="P403" s="25"/>
      <c r="Q403" s="25"/>
      <c r="R403" s="25"/>
      <c r="S403" s="25"/>
      <c r="T403" s="20" t="s">
        <v>2048</v>
      </c>
      <c r="U403" s="40"/>
      <c r="V403" s="64"/>
      <c r="W403" s="53" t="s">
        <v>364</v>
      </c>
      <c r="X403" s="45" t="s">
        <v>2049</v>
      </c>
      <c r="Y403" s="28"/>
      <c r="Z403" s="28"/>
      <c r="AA403" s="28"/>
      <c r="AB403" s="28"/>
      <c r="AC403" s="28"/>
    </row>
    <row r="404" spans="1:29" s="29" customFormat="1" ht="25.2" customHeight="1" x14ac:dyDescent="0.25">
      <c r="A404" s="25" t="s">
        <v>55</v>
      </c>
      <c r="B404" s="25" t="s">
        <v>2043</v>
      </c>
      <c r="C404" s="25" t="s">
        <v>1263</v>
      </c>
      <c r="D404" s="25" t="s">
        <v>1262</v>
      </c>
      <c r="E404" s="25" t="s">
        <v>2164</v>
      </c>
      <c r="F404" s="25" t="s">
        <v>59</v>
      </c>
      <c r="G404" s="25" t="s">
        <v>171</v>
      </c>
      <c r="H404" s="25" t="s">
        <v>276</v>
      </c>
      <c r="I404" s="25" t="s">
        <v>74</v>
      </c>
      <c r="J404" s="26">
        <v>43816</v>
      </c>
      <c r="K404" s="25">
        <v>2013</v>
      </c>
      <c r="L404" s="25" t="s">
        <v>45</v>
      </c>
      <c r="M404" s="25" t="s">
        <v>98</v>
      </c>
      <c r="N404" s="25" t="s">
        <v>91</v>
      </c>
      <c r="O404" s="25" t="s">
        <v>75</v>
      </c>
      <c r="P404" s="25" t="s">
        <v>111</v>
      </c>
      <c r="Q404" s="25" t="s">
        <v>44</v>
      </c>
      <c r="R404" s="25" t="s">
        <v>44</v>
      </c>
      <c r="S404" s="25" t="s">
        <v>1119</v>
      </c>
      <c r="T404" s="27" t="s">
        <v>2167</v>
      </c>
      <c r="U404" s="40"/>
      <c r="V404" s="64" t="s">
        <v>2098</v>
      </c>
      <c r="W404" s="53" t="s">
        <v>364</v>
      </c>
      <c r="X404" s="45" t="s">
        <v>2165</v>
      </c>
      <c r="Y404" s="28" t="s">
        <v>1110</v>
      </c>
      <c r="Z404" s="28" t="s">
        <v>553</v>
      </c>
      <c r="AA404" s="71" t="s">
        <v>1111</v>
      </c>
      <c r="AB404" s="28"/>
      <c r="AC404" s="28"/>
    </row>
    <row r="405" spans="1:29" s="29" customFormat="1" ht="25.2" customHeight="1" x14ac:dyDescent="0.25">
      <c r="A405" s="25" t="s">
        <v>55</v>
      </c>
      <c r="B405" s="25" t="s">
        <v>2043</v>
      </c>
      <c r="C405" s="25" t="s">
        <v>1278</v>
      </c>
      <c r="D405" s="25"/>
      <c r="E405" s="25"/>
      <c r="F405" s="25" t="s">
        <v>1483</v>
      </c>
      <c r="G405" s="25" t="s">
        <v>1482</v>
      </c>
      <c r="H405" s="25" t="s">
        <v>1481</v>
      </c>
      <c r="I405" s="25" t="s">
        <v>73</v>
      </c>
      <c r="J405" s="26">
        <v>43555</v>
      </c>
      <c r="K405" s="25">
        <v>2019</v>
      </c>
      <c r="L405" s="25"/>
      <c r="M405" s="25"/>
      <c r="N405" s="25"/>
      <c r="O405" s="25"/>
      <c r="P405" s="25"/>
      <c r="Q405" s="25"/>
      <c r="R405" s="25"/>
      <c r="S405" s="25"/>
      <c r="T405" s="17" t="s">
        <v>2175</v>
      </c>
      <c r="U405" s="40"/>
      <c r="V405" s="64" t="s">
        <v>2098</v>
      </c>
      <c r="W405" s="53" t="s">
        <v>364</v>
      </c>
      <c r="X405" s="45" t="s">
        <v>1484</v>
      </c>
      <c r="Y405" s="28"/>
      <c r="Z405" s="28"/>
      <c r="AA405" s="62"/>
      <c r="AB405" s="28"/>
      <c r="AC405" s="28"/>
    </row>
    <row r="406" spans="1:29" s="29" customFormat="1" ht="25.2" customHeight="1" x14ac:dyDescent="0.25">
      <c r="A406" s="25" t="s">
        <v>55</v>
      </c>
      <c r="B406" s="25" t="s">
        <v>2043</v>
      </c>
      <c r="C406" s="25" t="s">
        <v>1278</v>
      </c>
      <c r="D406" s="25"/>
      <c r="E406" s="25"/>
      <c r="F406" s="25" t="s">
        <v>852</v>
      </c>
      <c r="G406" s="25" t="s">
        <v>1280</v>
      </c>
      <c r="H406" s="25" t="s">
        <v>1279</v>
      </c>
      <c r="I406" s="25" t="s">
        <v>73</v>
      </c>
      <c r="J406" s="26">
        <v>43495</v>
      </c>
      <c r="K406" s="30">
        <v>2020</v>
      </c>
      <c r="L406" s="25"/>
      <c r="M406" s="25"/>
      <c r="N406" s="25"/>
      <c r="O406" s="25"/>
      <c r="P406" s="25"/>
      <c r="Q406" s="25"/>
      <c r="R406" s="25"/>
      <c r="S406" s="25"/>
      <c r="T406" s="89" t="s">
        <v>1427</v>
      </c>
      <c r="U406" s="40"/>
      <c r="V406" s="64"/>
      <c r="W406" s="53" t="s">
        <v>364</v>
      </c>
      <c r="X406" s="45" t="s">
        <v>1426</v>
      </c>
      <c r="Y406" s="28"/>
      <c r="Z406" s="28"/>
      <c r="AA406" s="62"/>
      <c r="AB406" s="28"/>
      <c r="AC406" s="28"/>
    </row>
    <row r="407" spans="1:29" s="29" customFormat="1" ht="25.2" customHeight="1" x14ac:dyDescent="0.25">
      <c r="A407" s="25" t="s">
        <v>1356</v>
      </c>
      <c r="B407" s="25" t="s">
        <v>1357</v>
      </c>
      <c r="C407" s="25" t="s">
        <v>1357</v>
      </c>
      <c r="D407" s="25" t="s">
        <v>1359</v>
      </c>
      <c r="E407" s="25" t="s">
        <v>1358</v>
      </c>
      <c r="F407" s="25" t="s">
        <v>1358</v>
      </c>
      <c r="G407" s="25" t="s">
        <v>1360</v>
      </c>
      <c r="H407" s="25" t="s">
        <v>1361</v>
      </c>
      <c r="I407" s="25" t="s">
        <v>73</v>
      </c>
      <c r="J407" s="26">
        <v>43451</v>
      </c>
      <c r="K407" s="25">
        <v>2019</v>
      </c>
      <c r="L407" s="25"/>
      <c r="M407" s="25" t="s">
        <v>99</v>
      </c>
      <c r="N407" s="25" t="s">
        <v>91</v>
      </c>
      <c r="O407" s="25" t="s">
        <v>75</v>
      </c>
      <c r="P407" s="25"/>
      <c r="Q407" s="25"/>
      <c r="R407" s="25"/>
      <c r="S407" s="25"/>
      <c r="T407" s="61" t="s">
        <v>1476</v>
      </c>
      <c r="U407" s="40"/>
      <c r="V407" s="58"/>
      <c r="W407" s="53" t="s">
        <v>364</v>
      </c>
      <c r="X407" s="45" t="s">
        <v>1362</v>
      </c>
      <c r="Y407" s="28"/>
      <c r="Z407" s="28"/>
      <c r="AA407" s="62"/>
      <c r="AB407" s="28"/>
      <c r="AC407" s="28"/>
    </row>
    <row r="408" spans="1:29" s="29" customFormat="1" ht="25.2" customHeight="1" x14ac:dyDescent="0.25">
      <c r="A408" s="51" t="s">
        <v>1462</v>
      </c>
      <c r="B408" s="51" t="s">
        <v>1462</v>
      </c>
      <c r="C408" s="51" t="s">
        <v>1461</v>
      </c>
      <c r="D408" s="51"/>
      <c r="E408" s="51"/>
      <c r="F408" s="51"/>
      <c r="G408" s="51" t="s">
        <v>1464</v>
      </c>
      <c r="H408" s="51" t="s">
        <v>1463</v>
      </c>
      <c r="I408" s="51" t="s">
        <v>73</v>
      </c>
      <c r="J408" s="26">
        <v>43508</v>
      </c>
      <c r="K408" s="55">
        <v>2020</v>
      </c>
      <c r="L408" s="51"/>
      <c r="M408" s="51"/>
      <c r="N408" s="51"/>
      <c r="O408" s="51"/>
      <c r="P408" s="51"/>
      <c r="Q408" s="51"/>
      <c r="R408" s="51"/>
      <c r="S408" s="51"/>
      <c r="T408" s="15" t="s">
        <v>1456</v>
      </c>
      <c r="U408" s="57"/>
      <c r="V408" s="58"/>
      <c r="W408" s="53" t="s">
        <v>364</v>
      </c>
      <c r="X408" s="59" t="s">
        <v>1457</v>
      </c>
      <c r="Y408" s="53"/>
      <c r="Z408" s="53"/>
      <c r="AA408" s="53"/>
      <c r="AB408" s="53"/>
      <c r="AC408" s="53"/>
    </row>
    <row r="409" spans="1:29" s="29" customFormat="1" ht="25.2" customHeight="1" x14ac:dyDescent="0.25">
      <c r="A409" s="25" t="s">
        <v>26</v>
      </c>
      <c r="B409" s="25" t="s">
        <v>81</v>
      </c>
      <c r="C409" s="25" t="s">
        <v>2084</v>
      </c>
      <c r="D409" s="25" t="s">
        <v>1093</v>
      </c>
      <c r="E409" s="25" t="s">
        <v>2083</v>
      </c>
      <c r="F409" s="25" t="s">
        <v>628</v>
      </c>
      <c r="G409" s="25"/>
      <c r="H409" s="25"/>
      <c r="I409" s="25" t="s">
        <v>73</v>
      </c>
      <c r="J409" s="26">
        <v>43816</v>
      </c>
      <c r="K409" s="30" t="s">
        <v>44</v>
      </c>
      <c r="L409" s="25"/>
      <c r="M409" s="25" t="s">
        <v>98</v>
      </c>
      <c r="N409" s="25"/>
      <c r="O409" s="25"/>
      <c r="P409" s="25"/>
      <c r="Q409" s="25"/>
      <c r="R409" s="25"/>
      <c r="S409" s="25"/>
      <c r="T409" s="17" t="s">
        <v>2102</v>
      </c>
      <c r="U409" s="40"/>
      <c r="V409" s="64" t="s">
        <v>2079</v>
      </c>
      <c r="W409" s="53" t="s">
        <v>364</v>
      </c>
      <c r="X409" s="45" t="s">
        <v>2085</v>
      </c>
      <c r="Y409" s="28"/>
      <c r="Z409" s="28"/>
      <c r="AA409" s="63"/>
      <c r="AB409" s="28"/>
      <c r="AC409" s="28"/>
    </row>
    <row r="410" spans="1:29" s="29" customFormat="1" ht="25.2" customHeight="1" x14ac:dyDescent="0.25">
      <c r="A410" s="25" t="s">
        <v>26</v>
      </c>
      <c r="B410" s="25" t="s">
        <v>81</v>
      </c>
      <c r="C410" s="25" t="s">
        <v>1087</v>
      </c>
      <c r="D410" s="25" t="s">
        <v>1088</v>
      </c>
      <c r="E410" s="25" t="s">
        <v>1087</v>
      </c>
      <c r="F410" s="25" t="s">
        <v>277</v>
      </c>
      <c r="G410" s="25" t="s">
        <v>1089</v>
      </c>
      <c r="H410" s="25"/>
      <c r="I410" s="25" t="s">
        <v>74</v>
      </c>
      <c r="J410" s="26">
        <v>43816</v>
      </c>
      <c r="K410" s="30">
        <v>2017</v>
      </c>
      <c r="L410" s="25" t="s">
        <v>45</v>
      </c>
      <c r="M410" s="25" t="s">
        <v>98</v>
      </c>
      <c r="N410" s="25"/>
      <c r="O410" s="25"/>
      <c r="P410" s="25"/>
      <c r="Q410" s="25"/>
      <c r="R410" s="25"/>
      <c r="S410" s="25"/>
      <c r="T410" s="27" t="s">
        <v>2105</v>
      </c>
      <c r="U410" s="40"/>
      <c r="V410" s="64" t="s">
        <v>2078</v>
      </c>
      <c r="W410" s="53" t="s">
        <v>364</v>
      </c>
      <c r="X410" s="45" t="s">
        <v>2088</v>
      </c>
      <c r="Y410" s="28"/>
      <c r="Z410" s="28"/>
      <c r="AA410" s="63"/>
      <c r="AB410" s="28"/>
      <c r="AC410" s="28"/>
    </row>
    <row r="411" spans="1:29" s="29" customFormat="1" ht="25.2" customHeight="1" x14ac:dyDescent="0.25">
      <c r="A411" s="25" t="s">
        <v>26</v>
      </c>
      <c r="B411" s="25" t="s">
        <v>81</v>
      </c>
      <c r="C411" s="25" t="s">
        <v>1083</v>
      </c>
      <c r="D411" s="25" t="s">
        <v>1084</v>
      </c>
      <c r="E411" s="25" t="s">
        <v>1085</v>
      </c>
      <c r="F411" s="25" t="s">
        <v>628</v>
      </c>
      <c r="G411" s="25"/>
      <c r="H411" s="25"/>
      <c r="I411" s="25" t="s">
        <v>74</v>
      </c>
      <c r="J411" s="26">
        <v>43816</v>
      </c>
      <c r="K411" s="30" t="s">
        <v>44</v>
      </c>
      <c r="L411" s="25"/>
      <c r="M411" s="25" t="s">
        <v>98</v>
      </c>
      <c r="N411" s="25"/>
      <c r="O411" s="25"/>
      <c r="P411" s="25"/>
      <c r="Q411" s="25"/>
      <c r="R411" s="25"/>
      <c r="S411" s="25"/>
      <c r="T411" s="17" t="s">
        <v>2099</v>
      </c>
      <c r="U411" s="40"/>
      <c r="V411" s="64" t="s">
        <v>2098</v>
      </c>
      <c r="W411" s="53" t="s">
        <v>364</v>
      </c>
      <c r="X411" s="45" t="s">
        <v>2091</v>
      </c>
      <c r="Y411" s="28"/>
      <c r="Z411" s="28"/>
      <c r="AA411" s="63"/>
      <c r="AB411" s="28"/>
      <c r="AC411" s="28"/>
    </row>
    <row r="412" spans="1:29" s="29" customFormat="1" ht="25.2" customHeight="1" x14ac:dyDescent="0.25">
      <c r="A412" s="25" t="s">
        <v>26</v>
      </c>
      <c r="B412" s="25" t="s">
        <v>81</v>
      </c>
      <c r="C412" s="25" t="s">
        <v>82</v>
      </c>
      <c r="D412" s="25" t="s">
        <v>536</v>
      </c>
      <c r="E412" s="25" t="s">
        <v>1082</v>
      </c>
      <c r="F412" s="25" t="s">
        <v>277</v>
      </c>
      <c r="G412" s="25" t="s">
        <v>225</v>
      </c>
      <c r="H412" s="25" t="s">
        <v>327</v>
      </c>
      <c r="I412" s="25" t="s">
        <v>74</v>
      </c>
      <c r="J412" s="26">
        <v>43816</v>
      </c>
      <c r="K412" s="30">
        <v>2012</v>
      </c>
      <c r="L412" s="25" t="s">
        <v>45</v>
      </c>
      <c r="M412" s="25" t="s">
        <v>44</v>
      </c>
      <c r="N412" s="25" t="s">
        <v>91</v>
      </c>
      <c r="O412" s="25" t="s">
        <v>75</v>
      </c>
      <c r="P412" s="25">
        <v>70</v>
      </c>
      <c r="Q412" s="25" t="s">
        <v>226</v>
      </c>
      <c r="R412" s="25" t="s">
        <v>44</v>
      </c>
      <c r="S412" s="51" t="s">
        <v>44</v>
      </c>
      <c r="T412" s="27" t="s">
        <v>2106</v>
      </c>
      <c r="U412" s="40"/>
      <c r="V412" s="40"/>
      <c r="W412" s="53" t="s">
        <v>364</v>
      </c>
      <c r="X412" s="45" t="s">
        <v>2094</v>
      </c>
      <c r="Y412" s="28"/>
      <c r="Z412" s="28"/>
      <c r="AA412" s="28"/>
      <c r="AB412" s="28"/>
      <c r="AC412" s="28"/>
    </row>
    <row r="413" spans="1:29" s="29" customFormat="1" ht="25.2" customHeight="1" x14ac:dyDescent="0.25">
      <c r="A413" s="25" t="s">
        <v>26</v>
      </c>
      <c r="B413" s="25" t="s">
        <v>634</v>
      </c>
      <c r="C413" s="25" t="s">
        <v>2077</v>
      </c>
      <c r="D413" s="25" t="s">
        <v>1071</v>
      </c>
      <c r="E413" s="25" t="s">
        <v>633</v>
      </c>
      <c r="F413" s="25" t="s">
        <v>628</v>
      </c>
      <c r="G413" s="25" t="s">
        <v>632</v>
      </c>
      <c r="H413" s="25" t="s">
        <v>629</v>
      </c>
      <c r="I413" s="25" t="s">
        <v>74</v>
      </c>
      <c r="J413" s="26">
        <v>43816</v>
      </c>
      <c r="K413" s="30">
        <v>2016</v>
      </c>
      <c r="L413" s="25" t="s">
        <v>45</v>
      </c>
      <c r="M413" s="25" t="s">
        <v>98</v>
      </c>
      <c r="N413" s="25" t="s">
        <v>91</v>
      </c>
      <c r="O413" s="25" t="s">
        <v>75</v>
      </c>
      <c r="P413" s="25">
        <v>70</v>
      </c>
      <c r="Q413" s="25" t="s">
        <v>44</v>
      </c>
      <c r="R413" s="25" t="s">
        <v>44</v>
      </c>
      <c r="S413" s="51" t="s">
        <v>44</v>
      </c>
      <c r="T413" s="17" t="s">
        <v>2101</v>
      </c>
      <c r="U413" s="40"/>
      <c r="V413" s="64" t="s">
        <v>2098</v>
      </c>
      <c r="W413" s="53" t="s">
        <v>364</v>
      </c>
      <c r="X413" s="45" t="s">
        <v>2092</v>
      </c>
      <c r="Y413" s="28"/>
      <c r="Z413" s="28" t="s">
        <v>631</v>
      </c>
      <c r="AA413" s="18" t="s">
        <v>630</v>
      </c>
      <c r="AB413" s="28"/>
      <c r="AC413" s="28"/>
    </row>
    <row r="414" spans="1:29" s="29" customFormat="1" ht="25.2" customHeight="1" x14ac:dyDescent="0.25">
      <c r="A414" s="25" t="s">
        <v>26</v>
      </c>
      <c r="B414" s="25" t="s">
        <v>654</v>
      </c>
      <c r="C414" s="25" t="s">
        <v>2081</v>
      </c>
      <c r="D414" s="93" t="s">
        <v>2082</v>
      </c>
      <c r="E414" s="25" t="s">
        <v>2080</v>
      </c>
      <c r="F414" s="25" t="s">
        <v>628</v>
      </c>
      <c r="G414" s="25" t="s">
        <v>655</v>
      </c>
      <c r="H414" s="25" t="s">
        <v>629</v>
      </c>
      <c r="I414" s="25" t="s">
        <v>73</v>
      </c>
      <c r="J414" s="26">
        <v>43816</v>
      </c>
      <c r="K414" s="30">
        <v>2017</v>
      </c>
      <c r="L414" s="25" t="s">
        <v>45</v>
      </c>
      <c r="M414" s="25" t="s">
        <v>98</v>
      </c>
      <c r="N414" s="25" t="s">
        <v>91</v>
      </c>
      <c r="O414" s="25" t="s">
        <v>75</v>
      </c>
      <c r="P414" s="25">
        <v>70</v>
      </c>
      <c r="Q414" s="25" t="s">
        <v>44</v>
      </c>
      <c r="R414" s="25" t="s">
        <v>44</v>
      </c>
      <c r="S414" s="51" t="s">
        <v>44</v>
      </c>
      <c r="T414" s="65" t="s">
        <v>2103</v>
      </c>
      <c r="U414" s="40"/>
      <c r="V414" s="64" t="s">
        <v>2079</v>
      </c>
      <c r="W414" s="53" t="s">
        <v>364</v>
      </c>
      <c r="X414" s="45" t="s">
        <v>2086</v>
      </c>
      <c r="Y414" s="28"/>
      <c r="Z414" s="28" t="s">
        <v>631</v>
      </c>
      <c r="AA414" s="28" t="s">
        <v>630</v>
      </c>
      <c r="AB414" s="28"/>
      <c r="AC414" s="28"/>
    </row>
    <row r="415" spans="1:29" s="29" customFormat="1" ht="25.2" customHeight="1" x14ac:dyDescent="0.25">
      <c r="A415" s="25" t="s">
        <v>26</v>
      </c>
      <c r="B415" s="25" t="s">
        <v>654</v>
      </c>
      <c r="C415" s="25" t="s">
        <v>2072</v>
      </c>
      <c r="D415" s="25" t="s">
        <v>1076</v>
      </c>
      <c r="E415" s="25" t="s">
        <v>1092</v>
      </c>
      <c r="F415" s="25" t="s">
        <v>628</v>
      </c>
      <c r="G415" s="25" t="s">
        <v>655</v>
      </c>
      <c r="H415" s="25" t="s">
        <v>629</v>
      </c>
      <c r="I415" s="25" t="s">
        <v>74</v>
      </c>
      <c r="J415" s="26">
        <v>43816</v>
      </c>
      <c r="K415" s="30">
        <v>2017</v>
      </c>
      <c r="L415" s="25" t="s">
        <v>45</v>
      </c>
      <c r="M415" s="25" t="s">
        <v>98</v>
      </c>
      <c r="N415" s="25" t="s">
        <v>91</v>
      </c>
      <c r="O415" s="25" t="s">
        <v>75</v>
      </c>
      <c r="P415" s="25">
        <v>70</v>
      </c>
      <c r="Q415" s="25" t="s">
        <v>44</v>
      </c>
      <c r="R415" s="25" t="s">
        <v>44</v>
      </c>
      <c r="S415" s="51" t="s">
        <v>44</v>
      </c>
      <c r="T415" s="17" t="s">
        <v>2100</v>
      </c>
      <c r="U415" s="40"/>
      <c r="V415" s="64" t="s">
        <v>2098</v>
      </c>
      <c r="W415" s="53" t="s">
        <v>364</v>
      </c>
      <c r="X415" s="45" t="s">
        <v>2090</v>
      </c>
      <c r="Y415" s="28"/>
      <c r="Z415" s="28" t="s">
        <v>631</v>
      </c>
      <c r="AA415" s="28" t="s">
        <v>630</v>
      </c>
      <c r="AB415" s="28"/>
      <c r="AC415" s="28"/>
    </row>
    <row r="416" spans="1:29" s="29" customFormat="1" ht="25.2" customHeight="1" x14ac:dyDescent="0.25">
      <c r="A416" s="25" t="s">
        <v>26</v>
      </c>
      <c r="B416" s="25" t="s">
        <v>556</v>
      </c>
      <c r="C416" s="25" t="s">
        <v>556</v>
      </c>
      <c r="D416" s="93" t="s">
        <v>556</v>
      </c>
      <c r="E416" s="25" t="s">
        <v>627</v>
      </c>
      <c r="F416" s="25" t="s">
        <v>628</v>
      </c>
      <c r="G416" s="25" t="s">
        <v>632</v>
      </c>
      <c r="H416" s="25" t="s">
        <v>1094</v>
      </c>
      <c r="I416" s="25" t="s">
        <v>73</v>
      </c>
      <c r="J416" s="26">
        <v>43816</v>
      </c>
      <c r="K416" s="30" t="s">
        <v>44</v>
      </c>
      <c r="L416" s="25" t="s">
        <v>45</v>
      </c>
      <c r="M416" s="25" t="s">
        <v>98</v>
      </c>
      <c r="N416" s="25" t="s">
        <v>91</v>
      </c>
      <c r="O416" s="25" t="s">
        <v>75</v>
      </c>
      <c r="P416" s="25">
        <v>70</v>
      </c>
      <c r="Q416" s="25" t="s">
        <v>44</v>
      </c>
      <c r="R416" s="25" t="s">
        <v>44</v>
      </c>
      <c r="S416" s="51" t="s">
        <v>44</v>
      </c>
      <c r="T416" s="89" t="s">
        <v>1363</v>
      </c>
      <c r="U416" s="40"/>
      <c r="V416" s="64"/>
      <c r="W416" s="53" t="s">
        <v>364</v>
      </c>
      <c r="X416" s="45" t="s">
        <v>1424</v>
      </c>
      <c r="Y416" s="28"/>
      <c r="Z416" s="28" t="s">
        <v>631</v>
      </c>
      <c r="AA416" s="18" t="s">
        <v>630</v>
      </c>
      <c r="AB416" s="28"/>
      <c r="AC416" s="28"/>
    </row>
    <row r="417" spans="1:29" s="29" customFormat="1" ht="25.2" customHeight="1" x14ac:dyDescent="0.25">
      <c r="A417" s="25" t="s">
        <v>26</v>
      </c>
      <c r="B417" s="25" t="s">
        <v>29</v>
      </c>
      <c r="C417" s="25" t="s">
        <v>29</v>
      </c>
      <c r="D417" s="25" t="s">
        <v>1081</v>
      </c>
      <c r="E417" s="25" t="s">
        <v>1080</v>
      </c>
      <c r="F417" s="25" t="s">
        <v>277</v>
      </c>
      <c r="G417" s="25" t="s">
        <v>375</v>
      </c>
      <c r="H417" s="25"/>
      <c r="I417" s="25" t="s">
        <v>74</v>
      </c>
      <c r="J417" s="26">
        <v>43816</v>
      </c>
      <c r="K417" s="30">
        <v>2015</v>
      </c>
      <c r="L417" s="25" t="s">
        <v>45</v>
      </c>
      <c r="M417" s="25" t="s">
        <v>98</v>
      </c>
      <c r="N417" s="25" t="s">
        <v>91</v>
      </c>
      <c r="O417" s="25" t="s">
        <v>75</v>
      </c>
      <c r="P417" s="25" t="s">
        <v>44</v>
      </c>
      <c r="Q417" s="25" t="s">
        <v>44</v>
      </c>
      <c r="R417" s="25" t="s">
        <v>44</v>
      </c>
      <c r="S417" s="51" t="s">
        <v>44</v>
      </c>
      <c r="T417" s="27" t="s">
        <v>2105</v>
      </c>
      <c r="U417" s="40"/>
      <c r="V417" s="64" t="s">
        <v>2078</v>
      </c>
      <c r="W417" s="53" t="s">
        <v>364</v>
      </c>
      <c r="X417" s="45" t="s">
        <v>2089</v>
      </c>
      <c r="Y417" s="28"/>
      <c r="Z417" s="28"/>
      <c r="AA417" s="28"/>
      <c r="AB417" s="28"/>
      <c r="AC417" s="28"/>
    </row>
    <row r="418" spans="1:29" s="29" customFormat="1" ht="25.2" customHeight="1" x14ac:dyDescent="0.25">
      <c r="A418" s="25" t="s">
        <v>26</v>
      </c>
      <c r="B418" s="25" t="s">
        <v>29</v>
      </c>
      <c r="C418" s="25" t="s">
        <v>29</v>
      </c>
      <c r="D418" s="25" t="s">
        <v>537</v>
      </c>
      <c r="E418" s="25" t="s">
        <v>1086</v>
      </c>
      <c r="F418" s="25" t="s">
        <v>277</v>
      </c>
      <c r="G418" s="25" t="s">
        <v>648</v>
      </c>
      <c r="H418" s="25" t="s">
        <v>326</v>
      </c>
      <c r="I418" s="25" t="s">
        <v>74</v>
      </c>
      <c r="J418" s="26">
        <v>43816</v>
      </c>
      <c r="K418" s="30">
        <v>2011</v>
      </c>
      <c r="L418" s="25" t="s">
        <v>44</v>
      </c>
      <c r="M418" s="25" t="s">
        <v>44</v>
      </c>
      <c r="N418" s="25" t="s">
        <v>44</v>
      </c>
      <c r="O418" s="25" t="s">
        <v>75</v>
      </c>
      <c r="P418" s="25"/>
      <c r="Q418" s="25"/>
      <c r="R418" s="30"/>
      <c r="S418" s="25"/>
      <c r="T418" s="27" t="s">
        <v>1112</v>
      </c>
      <c r="U418" s="40"/>
      <c r="V418" s="40"/>
      <c r="W418" s="53" t="s">
        <v>364</v>
      </c>
      <c r="X418" s="45" t="s">
        <v>2095</v>
      </c>
      <c r="Y418" s="28"/>
      <c r="Z418" s="28"/>
      <c r="AA418" s="28"/>
      <c r="AB418" s="28"/>
      <c r="AC418" s="28"/>
    </row>
    <row r="419" spans="1:29" s="29" customFormat="1" ht="25.2" customHeight="1" x14ac:dyDescent="0.25">
      <c r="A419" s="25" t="s">
        <v>26</v>
      </c>
      <c r="B419" s="25" t="s">
        <v>29</v>
      </c>
      <c r="C419" s="25" t="s">
        <v>29</v>
      </c>
      <c r="D419" s="87" t="s">
        <v>538</v>
      </c>
      <c r="E419" s="25" t="s">
        <v>1090</v>
      </c>
      <c r="F419" s="25" t="s">
        <v>1070</v>
      </c>
      <c r="G419" s="25" t="s">
        <v>279</v>
      </c>
      <c r="H419" s="25" t="s">
        <v>278</v>
      </c>
      <c r="I419" s="25" t="s">
        <v>74</v>
      </c>
      <c r="J419" s="26">
        <v>43816</v>
      </c>
      <c r="K419" s="30">
        <v>2012</v>
      </c>
      <c r="L419" s="25" t="s">
        <v>45</v>
      </c>
      <c r="M419" s="25" t="s">
        <v>99</v>
      </c>
      <c r="N419" s="25" t="s">
        <v>44</v>
      </c>
      <c r="O419" s="25" t="s">
        <v>75</v>
      </c>
      <c r="P419" s="25">
        <v>35</v>
      </c>
      <c r="Q419" s="25" t="s">
        <v>228</v>
      </c>
      <c r="R419" s="30" t="s">
        <v>160</v>
      </c>
      <c r="S419" s="25">
        <v>340</v>
      </c>
      <c r="T419" s="27" t="s">
        <v>2093</v>
      </c>
      <c r="U419" s="40"/>
      <c r="V419" s="40"/>
      <c r="W419" s="53" t="s">
        <v>364</v>
      </c>
      <c r="X419" s="45" t="s">
        <v>2097</v>
      </c>
      <c r="Y419" s="28"/>
      <c r="Z419" s="28"/>
      <c r="AA419" s="28"/>
      <c r="AB419" s="28"/>
      <c r="AC419" s="28"/>
    </row>
    <row r="420" spans="1:29" s="29" customFormat="1" ht="25.2" customHeight="1" x14ac:dyDescent="0.25">
      <c r="A420" s="25" t="s">
        <v>26</v>
      </c>
      <c r="B420" s="25" t="s">
        <v>27</v>
      </c>
      <c r="C420" s="25" t="s">
        <v>28</v>
      </c>
      <c r="D420" s="25" t="s">
        <v>1078</v>
      </c>
      <c r="E420" s="25" t="s">
        <v>1091</v>
      </c>
      <c r="F420" s="25" t="s">
        <v>277</v>
      </c>
      <c r="G420" s="25" t="s">
        <v>94</v>
      </c>
      <c r="H420" s="25" t="s">
        <v>327</v>
      </c>
      <c r="I420" s="25" t="s">
        <v>74</v>
      </c>
      <c r="J420" s="26">
        <v>43816</v>
      </c>
      <c r="K420" s="25">
        <v>2007</v>
      </c>
      <c r="L420" s="25" t="s">
        <v>45</v>
      </c>
      <c r="M420" s="25" t="s">
        <v>98</v>
      </c>
      <c r="N420" s="25" t="s">
        <v>91</v>
      </c>
      <c r="O420" s="25" t="s">
        <v>75</v>
      </c>
      <c r="P420" s="25">
        <v>70</v>
      </c>
      <c r="Q420" s="25" t="s">
        <v>95</v>
      </c>
      <c r="R420" s="25" t="s">
        <v>45</v>
      </c>
      <c r="S420" s="51" t="s">
        <v>44</v>
      </c>
      <c r="T420" s="27" t="s">
        <v>1079</v>
      </c>
      <c r="U420" s="40"/>
      <c r="V420" s="40"/>
      <c r="W420" s="53" t="s">
        <v>364</v>
      </c>
      <c r="X420" s="45" t="s">
        <v>2096</v>
      </c>
      <c r="Y420" s="28"/>
      <c r="Z420" s="28"/>
      <c r="AA420" s="28"/>
      <c r="AB420" s="28"/>
      <c r="AC420" s="28"/>
    </row>
    <row r="421" spans="1:29" s="29" customFormat="1" ht="25.2" customHeight="1" x14ac:dyDescent="0.25">
      <c r="A421" s="25" t="s">
        <v>26</v>
      </c>
      <c r="B421" s="25" t="s">
        <v>1072</v>
      </c>
      <c r="C421" s="25" t="s">
        <v>2076</v>
      </c>
      <c r="D421" s="25" t="s">
        <v>2075</v>
      </c>
      <c r="E421" s="25" t="s">
        <v>627</v>
      </c>
      <c r="F421" s="25" t="s">
        <v>628</v>
      </c>
      <c r="G421" s="25" t="s">
        <v>632</v>
      </c>
      <c r="H421" s="25"/>
      <c r="I421" s="25" t="s">
        <v>73</v>
      </c>
      <c r="J421" s="26">
        <v>43816</v>
      </c>
      <c r="K421" s="30">
        <v>2019</v>
      </c>
      <c r="L421" s="25" t="s">
        <v>45</v>
      </c>
      <c r="M421" s="25" t="s">
        <v>98</v>
      </c>
      <c r="N421" s="25"/>
      <c r="O421" s="25"/>
      <c r="P421" s="25"/>
      <c r="Q421" s="25"/>
      <c r="R421" s="25"/>
      <c r="S421" s="51"/>
      <c r="T421" s="89" t="s">
        <v>2104</v>
      </c>
      <c r="U421" s="40"/>
      <c r="V421" s="64" t="s">
        <v>2079</v>
      </c>
      <c r="W421" s="53" t="s">
        <v>364</v>
      </c>
      <c r="X421" s="45" t="s">
        <v>2087</v>
      </c>
      <c r="Y421" s="28"/>
      <c r="Z421" s="28" t="s">
        <v>631</v>
      </c>
      <c r="AA421" s="18" t="s">
        <v>630</v>
      </c>
      <c r="AB421" s="28"/>
      <c r="AC421" s="28"/>
    </row>
    <row r="422" spans="1:29" s="29" customFormat="1" ht="25.2" customHeight="1" x14ac:dyDescent="0.25">
      <c r="A422" s="25" t="s">
        <v>26</v>
      </c>
      <c r="B422" s="25" t="s">
        <v>1072</v>
      </c>
      <c r="C422" s="25" t="s">
        <v>1425</v>
      </c>
      <c r="D422" s="25" t="s">
        <v>2074</v>
      </c>
      <c r="E422" s="25" t="s">
        <v>627</v>
      </c>
      <c r="F422" s="25" t="s">
        <v>628</v>
      </c>
      <c r="G422" s="25" t="s">
        <v>632</v>
      </c>
      <c r="H422" s="25"/>
      <c r="I422" s="25" t="s">
        <v>73</v>
      </c>
      <c r="J422" s="26">
        <v>43816</v>
      </c>
      <c r="K422" s="30">
        <v>2019</v>
      </c>
      <c r="L422" s="25" t="s">
        <v>45</v>
      </c>
      <c r="M422" s="25" t="s">
        <v>98</v>
      </c>
      <c r="N422" s="25"/>
      <c r="O422" s="25"/>
      <c r="P422" s="25"/>
      <c r="Q422" s="25"/>
      <c r="R422" s="25"/>
      <c r="S422" s="51"/>
      <c r="T422" s="89" t="s">
        <v>2104</v>
      </c>
      <c r="U422" s="40"/>
      <c r="V422" s="64" t="s">
        <v>2079</v>
      </c>
      <c r="W422" s="53" t="s">
        <v>364</v>
      </c>
      <c r="X422" s="45" t="s">
        <v>2087</v>
      </c>
      <c r="Y422" s="28"/>
      <c r="Z422" s="28" t="s">
        <v>631</v>
      </c>
      <c r="AA422" s="18" t="s">
        <v>630</v>
      </c>
      <c r="AB422" s="28"/>
      <c r="AC422" s="28"/>
    </row>
    <row r="423" spans="1:29" s="29" customFormat="1" ht="25.2" customHeight="1" x14ac:dyDescent="0.25">
      <c r="A423" s="25" t="s">
        <v>26</v>
      </c>
      <c r="B423" s="25" t="s">
        <v>1072</v>
      </c>
      <c r="C423" s="25" t="s">
        <v>1073</v>
      </c>
      <c r="D423" s="25" t="s">
        <v>1074</v>
      </c>
      <c r="E423" s="25" t="s">
        <v>1077</v>
      </c>
      <c r="F423" s="25" t="s">
        <v>1075</v>
      </c>
      <c r="G423" s="25"/>
      <c r="H423" s="25"/>
      <c r="I423" s="25" t="s">
        <v>74</v>
      </c>
      <c r="J423" s="26">
        <v>43816</v>
      </c>
      <c r="K423" s="30">
        <v>2017</v>
      </c>
      <c r="L423" s="25" t="s">
        <v>45</v>
      </c>
      <c r="M423" s="25" t="s">
        <v>98</v>
      </c>
      <c r="N423" s="25" t="s">
        <v>91</v>
      </c>
      <c r="O423" s="25" t="s">
        <v>75</v>
      </c>
      <c r="P423" s="25">
        <v>70</v>
      </c>
      <c r="Q423" s="25"/>
      <c r="R423" s="25" t="s">
        <v>98</v>
      </c>
      <c r="S423" s="25"/>
      <c r="T423" s="56" t="s">
        <v>2518</v>
      </c>
      <c r="U423" s="40"/>
      <c r="V423" s="64" t="s">
        <v>2078</v>
      </c>
      <c r="W423" s="53" t="s">
        <v>364</v>
      </c>
      <c r="X423" s="45" t="s">
        <v>2519</v>
      </c>
      <c r="Y423" s="28"/>
      <c r="Z423" s="28"/>
      <c r="AA423" s="63"/>
      <c r="AB423" s="28"/>
      <c r="AC423" s="28"/>
    </row>
    <row r="424" spans="1:29" s="29" customFormat="1" ht="25.2" customHeight="1" x14ac:dyDescent="0.25">
      <c r="A424" s="25" t="s">
        <v>555</v>
      </c>
      <c r="B424" s="25"/>
      <c r="C424" s="25" t="s">
        <v>556</v>
      </c>
      <c r="D424" s="25"/>
      <c r="E424" s="25"/>
      <c r="F424" s="25"/>
      <c r="G424" s="25" t="s">
        <v>557</v>
      </c>
      <c r="H424" s="25" t="s">
        <v>558</v>
      </c>
      <c r="I424" s="25" t="s">
        <v>73</v>
      </c>
      <c r="J424" s="26">
        <v>42825</v>
      </c>
      <c r="K424" s="25">
        <v>2016</v>
      </c>
      <c r="L424" s="25" t="s">
        <v>45</v>
      </c>
      <c r="M424" s="25" t="s">
        <v>99</v>
      </c>
      <c r="N424" s="25" t="s">
        <v>44</v>
      </c>
      <c r="O424" s="25" t="s">
        <v>75</v>
      </c>
      <c r="P424" s="25">
        <v>70</v>
      </c>
      <c r="Q424" s="25" t="s">
        <v>44</v>
      </c>
      <c r="R424" s="25" t="s">
        <v>44</v>
      </c>
      <c r="S424" s="51" t="s">
        <v>44</v>
      </c>
      <c r="T424" s="27" t="s">
        <v>823</v>
      </c>
      <c r="U424" s="40"/>
      <c r="V424" s="40" t="s">
        <v>821</v>
      </c>
      <c r="W424" s="28" t="s">
        <v>364</v>
      </c>
      <c r="X424" s="45" t="s">
        <v>820</v>
      </c>
      <c r="Y424" s="28"/>
      <c r="Z424" s="28"/>
      <c r="AA424" s="28"/>
      <c r="AB424" s="28"/>
      <c r="AC424" s="28"/>
    </row>
    <row r="425" spans="1:29" s="29" customFormat="1" ht="25.2" customHeight="1" x14ac:dyDescent="0.25">
      <c r="A425" s="25" t="s">
        <v>1440</v>
      </c>
      <c r="B425" s="25"/>
      <c r="C425" s="25" t="s">
        <v>1441</v>
      </c>
      <c r="D425" s="25" t="s">
        <v>1442</v>
      </c>
      <c r="E425" s="25" t="s">
        <v>1443</v>
      </c>
      <c r="F425" s="25" t="s">
        <v>323</v>
      </c>
      <c r="G425" s="25" t="s">
        <v>1444</v>
      </c>
      <c r="H425" s="25"/>
      <c r="I425" s="25" t="s">
        <v>74</v>
      </c>
      <c r="J425" s="26">
        <v>43644</v>
      </c>
      <c r="K425" s="25" t="s">
        <v>44</v>
      </c>
      <c r="L425" s="25"/>
      <c r="M425" s="25"/>
      <c r="N425" s="25"/>
      <c r="O425" s="25"/>
      <c r="P425" s="25"/>
      <c r="Q425" s="25"/>
      <c r="R425" s="25"/>
      <c r="S425" s="51"/>
      <c r="T425" s="17" t="s">
        <v>1526</v>
      </c>
      <c r="U425" s="40"/>
      <c r="V425" s="58"/>
      <c r="W425" s="28" t="s">
        <v>364</v>
      </c>
      <c r="X425" s="45" t="s">
        <v>1527</v>
      </c>
      <c r="Y425" s="28"/>
      <c r="Z425" s="28"/>
      <c r="AA425" s="28"/>
      <c r="AB425" s="28"/>
      <c r="AC425" s="28"/>
    </row>
    <row r="426" spans="1:29" s="35" customFormat="1" ht="25.2" customHeight="1" x14ac:dyDescent="0.25">
      <c r="A426" s="25" t="s">
        <v>107</v>
      </c>
      <c r="B426" s="25" t="s">
        <v>136</v>
      </c>
      <c r="C426" s="25" t="s">
        <v>136</v>
      </c>
      <c r="D426" s="25" t="s">
        <v>722</v>
      </c>
      <c r="E426" s="25" t="s">
        <v>721</v>
      </c>
      <c r="F426" s="25" t="s">
        <v>724</v>
      </c>
      <c r="G426" s="25" t="s">
        <v>723</v>
      </c>
      <c r="H426" s="25"/>
      <c r="I426" s="25" t="s">
        <v>74</v>
      </c>
      <c r="J426" s="26">
        <v>43816</v>
      </c>
      <c r="K426" s="25">
        <v>2017</v>
      </c>
      <c r="L426" s="25"/>
      <c r="M426" s="25" t="s">
        <v>98</v>
      </c>
      <c r="N426" s="25" t="s">
        <v>91</v>
      </c>
      <c r="O426" s="25" t="s">
        <v>75</v>
      </c>
      <c r="P426" s="25" t="s">
        <v>599</v>
      </c>
      <c r="Q426" s="25"/>
      <c r="R426" s="25"/>
      <c r="S426" s="25"/>
      <c r="T426" s="89" t="s">
        <v>2119</v>
      </c>
      <c r="U426" s="40"/>
      <c r="V426" s="64" t="s">
        <v>2098</v>
      </c>
      <c r="W426" s="28" t="s">
        <v>364</v>
      </c>
      <c r="X426" s="45" t="s">
        <v>2141</v>
      </c>
      <c r="Y426" s="28" t="s">
        <v>725</v>
      </c>
      <c r="Z426" s="28" t="s">
        <v>726</v>
      </c>
      <c r="AA426" s="18" t="s">
        <v>727</v>
      </c>
      <c r="AB426" s="28"/>
      <c r="AC426" s="28"/>
    </row>
    <row r="427" spans="1:29" s="35" customFormat="1" ht="25.2" customHeight="1" x14ac:dyDescent="0.25">
      <c r="A427" s="25" t="s">
        <v>107</v>
      </c>
      <c r="B427" s="25" t="s">
        <v>136</v>
      </c>
      <c r="C427" s="25" t="s">
        <v>136</v>
      </c>
      <c r="D427" s="25" t="s">
        <v>193</v>
      </c>
      <c r="E427" s="25" t="s">
        <v>137</v>
      </c>
      <c r="F427" s="25" t="s">
        <v>1114</v>
      </c>
      <c r="G427" s="25" t="s">
        <v>237</v>
      </c>
      <c r="H427" s="25" t="s">
        <v>1115</v>
      </c>
      <c r="I427" s="25" t="s">
        <v>74</v>
      </c>
      <c r="J427" s="26">
        <v>43816</v>
      </c>
      <c r="K427" s="25">
        <v>2015</v>
      </c>
      <c r="L427" s="25" t="s">
        <v>45</v>
      </c>
      <c r="M427" s="25" t="s">
        <v>98</v>
      </c>
      <c r="N427" s="25" t="s">
        <v>91</v>
      </c>
      <c r="O427" s="25" t="s">
        <v>75</v>
      </c>
      <c r="P427" s="25" t="s">
        <v>599</v>
      </c>
      <c r="Q427" s="25" t="s">
        <v>103</v>
      </c>
      <c r="R427" s="25" t="s">
        <v>238</v>
      </c>
      <c r="S427" s="25" t="s">
        <v>1118</v>
      </c>
      <c r="T427" s="27" t="s">
        <v>2120</v>
      </c>
      <c r="U427" s="40"/>
      <c r="V427" s="64" t="s">
        <v>2098</v>
      </c>
      <c r="W427" s="28" t="s">
        <v>364</v>
      </c>
      <c r="X427" s="45" t="s">
        <v>2142</v>
      </c>
      <c r="Y427" s="28"/>
      <c r="Z427" s="28"/>
      <c r="AA427" s="28"/>
      <c r="AB427" s="28"/>
      <c r="AC427" s="28"/>
    </row>
    <row r="428" spans="1:29" s="35" customFormat="1" ht="25.2" customHeight="1" x14ac:dyDescent="0.25">
      <c r="A428" s="25" t="s">
        <v>107</v>
      </c>
      <c r="B428" s="25" t="s">
        <v>2534</v>
      </c>
      <c r="C428" s="25" t="s">
        <v>2535</v>
      </c>
      <c r="D428" s="25" t="s">
        <v>2537</v>
      </c>
      <c r="E428" s="25" t="s">
        <v>2536</v>
      </c>
      <c r="F428" s="25" t="s">
        <v>2536</v>
      </c>
      <c r="G428" s="25" t="s">
        <v>2538</v>
      </c>
      <c r="H428" s="25"/>
      <c r="I428" s="25" t="s">
        <v>74</v>
      </c>
      <c r="J428" s="26">
        <v>43910</v>
      </c>
      <c r="K428" s="25">
        <v>2020</v>
      </c>
      <c r="L428" s="25"/>
      <c r="M428" s="25" t="s">
        <v>98</v>
      </c>
      <c r="N428" s="25" t="s">
        <v>91</v>
      </c>
      <c r="O428" s="25" t="s">
        <v>75</v>
      </c>
      <c r="P428" s="25"/>
      <c r="Q428" s="25"/>
      <c r="R428" s="25"/>
      <c r="S428" s="25"/>
      <c r="T428" s="91" t="s">
        <v>2539</v>
      </c>
      <c r="U428" s="40"/>
      <c r="V428" s="58"/>
      <c r="W428" s="28" t="s">
        <v>364</v>
      </c>
      <c r="X428" s="45" t="s">
        <v>2540</v>
      </c>
      <c r="Y428" s="53"/>
      <c r="Z428" s="53"/>
      <c r="AA428" s="105"/>
      <c r="AB428" s="28"/>
      <c r="AC428" s="28"/>
    </row>
    <row r="429" spans="1:29" s="35" customFormat="1" ht="25.2" customHeight="1" x14ac:dyDescent="0.25">
      <c r="A429" s="25" t="s">
        <v>107</v>
      </c>
      <c r="B429" s="25" t="s">
        <v>367</v>
      </c>
      <c r="C429" s="25" t="s">
        <v>366</v>
      </c>
      <c r="D429" s="25" t="s">
        <v>365</v>
      </c>
      <c r="E429" s="25" t="s">
        <v>370</v>
      </c>
      <c r="F429" s="25" t="s">
        <v>370</v>
      </c>
      <c r="G429" s="25" t="s">
        <v>372</v>
      </c>
      <c r="H429" s="25" t="s">
        <v>371</v>
      </c>
      <c r="I429" s="25" t="s">
        <v>74</v>
      </c>
      <c r="J429" s="26">
        <v>43147</v>
      </c>
      <c r="K429" s="25" t="s">
        <v>44</v>
      </c>
      <c r="L429" s="25" t="s">
        <v>45</v>
      </c>
      <c r="M429" s="25" t="s">
        <v>99</v>
      </c>
      <c r="N429" s="25" t="s">
        <v>91</v>
      </c>
      <c r="O429" s="25" t="s">
        <v>75</v>
      </c>
      <c r="P429" s="25" t="s">
        <v>44</v>
      </c>
      <c r="Q429" s="25" t="s">
        <v>44</v>
      </c>
      <c r="R429" s="25" t="s">
        <v>44</v>
      </c>
      <c r="S429" s="51" t="s">
        <v>44</v>
      </c>
      <c r="T429" s="27" t="s">
        <v>1023</v>
      </c>
      <c r="U429" s="40"/>
      <c r="V429" s="40" t="s">
        <v>1024</v>
      </c>
      <c r="W429" s="53" t="s">
        <v>364</v>
      </c>
      <c r="X429" s="45" t="s">
        <v>2121</v>
      </c>
      <c r="Y429" s="28" t="s">
        <v>1021</v>
      </c>
      <c r="Z429" s="28" t="s">
        <v>369</v>
      </c>
      <c r="AA429" s="71" t="s">
        <v>1022</v>
      </c>
      <c r="AB429" s="28"/>
      <c r="AC429" s="28"/>
    </row>
    <row r="430" spans="1:29" s="35" customFormat="1" ht="25.2" customHeight="1" x14ac:dyDescent="0.25">
      <c r="A430" s="25" t="s">
        <v>107</v>
      </c>
      <c r="B430" s="25" t="s">
        <v>1230</v>
      </c>
      <c r="C430" s="25" t="s">
        <v>1272</v>
      </c>
      <c r="D430" s="25"/>
      <c r="E430" s="25" t="s">
        <v>1232</v>
      </c>
      <c r="F430" s="25" t="s">
        <v>1231</v>
      </c>
      <c r="G430" s="25" t="s">
        <v>1234</v>
      </c>
      <c r="H430" s="25" t="s">
        <v>1233</v>
      </c>
      <c r="I430" s="25" t="s">
        <v>74</v>
      </c>
      <c r="J430" s="26">
        <v>43810</v>
      </c>
      <c r="K430" s="25">
        <v>2018</v>
      </c>
      <c r="L430" s="25"/>
      <c r="M430" s="25" t="s">
        <v>98</v>
      </c>
      <c r="N430" s="25" t="s">
        <v>91</v>
      </c>
      <c r="O430" s="25" t="s">
        <v>75</v>
      </c>
      <c r="P430" s="25"/>
      <c r="Q430" s="25"/>
      <c r="R430" s="25"/>
      <c r="S430" s="25"/>
      <c r="T430" s="27" t="s">
        <v>1235</v>
      </c>
      <c r="U430" s="40"/>
      <c r="V430" s="58"/>
      <c r="W430" s="28" t="s">
        <v>364</v>
      </c>
      <c r="X430" s="45" t="s">
        <v>2122</v>
      </c>
      <c r="Y430" s="82" t="s">
        <v>639</v>
      </c>
      <c r="Z430" s="82" t="s">
        <v>1236</v>
      </c>
      <c r="AA430" s="72" t="s">
        <v>641</v>
      </c>
      <c r="AB430" s="28"/>
      <c r="AC430" s="28"/>
    </row>
    <row r="431" spans="1:29" s="35" customFormat="1" ht="25.2" customHeight="1" x14ac:dyDescent="0.25">
      <c r="A431" s="25" t="s">
        <v>107</v>
      </c>
      <c r="B431" s="25" t="s">
        <v>46</v>
      </c>
      <c r="C431" s="25" t="s">
        <v>368</v>
      </c>
      <c r="D431" s="25" t="s">
        <v>1019</v>
      </c>
      <c r="E431" s="25" t="s">
        <v>1020</v>
      </c>
      <c r="F431" s="25" t="s">
        <v>369</v>
      </c>
      <c r="G431" s="25" t="s">
        <v>372</v>
      </c>
      <c r="H431" s="25" t="s">
        <v>371</v>
      </c>
      <c r="I431" s="25" t="s">
        <v>74</v>
      </c>
      <c r="J431" s="26">
        <v>43147</v>
      </c>
      <c r="K431" s="25" t="s">
        <v>44</v>
      </c>
      <c r="L431" s="25" t="s">
        <v>45</v>
      </c>
      <c r="M431" s="25" t="s">
        <v>99</v>
      </c>
      <c r="N431" s="25" t="s">
        <v>91</v>
      </c>
      <c r="O431" s="25" t="s">
        <v>75</v>
      </c>
      <c r="P431" s="25" t="s">
        <v>44</v>
      </c>
      <c r="Q431" s="25" t="s">
        <v>44</v>
      </c>
      <c r="R431" s="25" t="s">
        <v>44</v>
      </c>
      <c r="S431" s="51" t="s">
        <v>44</v>
      </c>
      <c r="T431" s="17" t="s">
        <v>1023</v>
      </c>
      <c r="U431" s="40"/>
      <c r="V431" s="40" t="s">
        <v>1024</v>
      </c>
      <c r="W431" s="53" t="s">
        <v>364</v>
      </c>
      <c r="X431" s="45" t="s">
        <v>2123</v>
      </c>
      <c r="Y431" s="28" t="s">
        <v>1021</v>
      </c>
      <c r="Z431" s="28" t="s">
        <v>369</v>
      </c>
      <c r="AA431" s="71" t="s">
        <v>1022</v>
      </c>
      <c r="AB431" s="28"/>
      <c r="AC431" s="28"/>
    </row>
    <row r="432" spans="1:29" s="35" customFormat="1" ht="25.2" customHeight="1" x14ac:dyDescent="0.25">
      <c r="A432" s="31" t="s">
        <v>123</v>
      </c>
      <c r="B432" s="31" t="s">
        <v>132</v>
      </c>
      <c r="C432" s="31" t="s">
        <v>131</v>
      </c>
      <c r="D432" s="31" t="s">
        <v>44</v>
      </c>
      <c r="E432" s="31" t="s">
        <v>124</v>
      </c>
      <c r="F432" s="31"/>
      <c r="G432" s="31" t="s">
        <v>351</v>
      </c>
      <c r="H432" s="31" t="s">
        <v>45</v>
      </c>
      <c r="I432" s="31" t="s">
        <v>73</v>
      </c>
      <c r="J432" s="32">
        <v>42000</v>
      </c>
      <c r="K432" s="31">
        <v>2015</v>
      </c>
      <c r="L432" s="31" t="s">
        <v>45</v>
      </c>
      <c r="M432" s="31" t="s">
        <v>99</v>
      </c>
      <c r="N432" s="31" t="s">
        <v>44</v>
      </c>
      <c r="O432" s="31" t="s">
        <v>75</v>
      </c>
      <c r="P432" s="31" t="s">
        <v>44</v>
      </c>
      <c r="Q432" s="31" t="s">
        <v>44</v>
      </c>
      <c r="R432" s="31" t="s">
        <v>44</v>
      </c>
      <c r="S432" s="51" t="s">
        <v>44</v>
      </c>
      <c r="T432" s="33" t="s">
        <v>282</v>
      </c>
      <c r="U432" s="42"/>
      <c r="V432" s="42"/>
      <c r="W432" s="34" t="s">
        <v>364</v>
      </c>
      <c r="X432" s="48" t="s">
        <v>559</v>
      </c>
      <c r="Y432" s="34"/>
      <c r="Z432" s="34"/>
      <c r="AA432" s="34"/>
      <c r="AB432" s="34"/>
      <c r="AC432" s="34"/>
    </row>
    <row r="433" spans="1:29" s="35" customFormat="1" ht="25.2" customHeight="1" x14ac:dyDescent="0.25">
      <c r="A433" s="31" t="s">
        <v>123</v>
      </c>
      <c r="B433" s="31" t="s">
        <v>125</v>
      </c>
      <c r="C433" s="31" t="s">
        <v>187</v>
      </c>
      <c r="D433" s="31" t="s">
        <v>280</v>
      </c>
      <c r="E433" s="31" t="s">
        <v>186</v>
      </c>
      <c r="F433" s="31"/>
      <c r="G433" s="31" t="s">
        <v>352</v>
      </c>
      <c r="H433" s="31" t="s">
        <v>45</v>
      </c>
      <c r="I433" s="31" t="s">
        <v>74</v>
      </c>
      <c r="J433" s="32">
        <v>42000</v>
      </c>
      <c r="K433" s="31">
        <v>2013</v>
      </c>
      <c r="L433" s="31" t="s">
        <v>45</v>
      </c>
      <c r="M433" s="31" t="s">
        <v>99</v>
      </c>
      <c r="N433" s="31" t="s">
        <v>90</v>
      </c>
      <c r="O433" s="31" t="s">
        <v>75</v>
      </c>
      <c r="P433" s="31" t="s">
        <v>44</v>
      </c>
      <c r="Q433" s="31" t="s">
        <v>44</v>
      </c>
      <c r="R433" s="31" t="s">
        <v>44</v>
      </c>
      <c r="S433" s="51" t="s">
        <v>44</v>
      </c>
      <c r="T433" s="33" t="s">
        <v>281</v>
      </c>
      <c r="U433" s="42"/>
      <c r="V433" s="40" t="s">
        <v>818</v>
      </c>
      <c r="W433" s="34" t="s">
        <v>364</v>
      </c>
      <c r="X433" s="48" t="s">
        <v>559</v>
      </c>
      <c r="Y433" s="34"/>
      <c r="Z433" s="34"/>
      <c r="AA433" s="34"/>
      <c r="AB433" s="34"/>
      <c r="AC433" s="34"/>
    </row>
    <row r="434" spans="1:29" s="35" customFormat="1" ht="25.2" customHeight="1" x14ac:dyDescent="0.25">
      <c r="A434" s="25" t="s">
        <v>7</v>
      </c>
      <c r="B434" s="25" t="s">
        <v>1638</v>
      </c>
      <c r="C434" s="25" t="s">
        <v>596</v>
      </c>
      <c r="D434" s="25" t="s">
        <v>1639</v>
      </c>
      <c r="E434" s="25"/>
      <c r="F434" s="25"/>
      <c r="G434" s="25"/>
      <c r="H434" s="25"/>
      <c r="I434" s="25" t="s">
        <v>73</v>
      </c>
      <c r="J434" s="26">
        <v>43738</v>
      </c>
      <c r="K434" s="25" t="s">
        <v>1603</v>
      </c>
      <c r="L434" s="25"/>
      <c r="M434" s="25" t="s">
        <v>1604</v>
      </c>
      <c r="N434" s="25"/>
      <c r="O434" s="25"/>
      <c r="P434" s="25" t="s">
        <v>1605</v>
      </c>
      <c r="Q434" s="25" t="s">
        <v>1606</v>
      </c>
      <c r="R434" s="25" t="s">
        <v>1607</v>
      </c>
      <c r="S434" s="25" t="s">
        <v>972</v>
      </c>
      <c r="T434" s="61" t="s">
        <v>1580</v>
      </c>
      <c r="U434" s="40"/>
      <c r="V434" s="58"/>
      <c r="W434" s="28" t="s">
        <v>364</v>
      </c>
      <c r="X434" s="45" t="s">
        <v>1610</v>
      </c>
      <c r="Y434" s="34" t="s">
        <v>1177</v>
      </c>
      <c r="Z434" s="67" t="s">
        <v>969</v>
      </c>
      <c r="AA434" s="34" t="s">
        <v>1176</v>
      </c>
      <c r="AB434" s="68"/>
      <c r="AC434" s="28"/>
    </row>
    <row r="435" spans="1:29" s="35" customFormat="1" ht="25.2" customHeight="1" x14ac:dyDescent="0.25">
      <c r="A435" s="25" t="s">
        <v>7</v>
      </c>
      <c r="B435" s="25" t="s">
        <v>1638</v>
      </c>
      <c r="C435" s="25" t="s">
        <v>142</v>
      </c>
      <c r="D435" s="25" t="s">
        <v>1192</v>
      </c>
      <c r="E435" s="25"/>
      <c r="F435" s="25"/>
      <c r="G435" s="25"/>
      <c r="H435" s="25"/>
      <c r="I435" s="25" t="s">
        <v>74</v>
      </c>
      <c r="J435" s="26">
        <v>43738</v>
      </c>
      <c r="K435" s="30" t="s">
        <v>1616</v>
      </c>
      <c r="L435" s="25"/>
      <c r="M435" s="25" t="s">
        <v>1604</v>
      </c>
      <c r="N435" s="25"/>
      <c r="O435" s="25"/>
      <c r="P435" s="25">
        <v>700</v>
      </c>
      <c r="Q435" s="25" t="s">
        <v>1606</v>
      </c>
      <c r="R435" s="25" t="s">
        <v>1607</v>
      </c>
      <c r="S435" s="25" t="s">
        <v>973</v>
      </c>
      <c r="T435" s="61" t="s">
        <v>1580</v>
      </c>
      <c r="U435" s="40"/>
      <c r="V435" s="58"/>
      <c r="W435" s="28" t="s">
        <v>364</v>
      </c>
      <c r="X435" s="45" t="s">
        <v>1608</v>
      </c>
      <c r="Y435" s="34" t="s">
        <v>1177</v>
      </c>
      <c r="Z435" s="67" t="s">
        <v>969</v>
      </c>
      <c r="AA435" s="34" t="s">
        <v>1176</v>
      </c>
      <c r="AB435" s="68"/>
      <c r="AC435" s="28"/>
    </row>
    <row r="436" spans="1:29" s="29" customFormat="1" ht="25.2" customHeight="1" x14ac:dyDescent="0.25">
      <c r="A436" s="31" t="s">
        <v>7</v>
      </c>
      <c r="B436" s="31" t="s">
        <v>1620</v>
      </c>
      <c r="C436" s="31" t="s">
        <v>1621</v>
      </c>
      <c r="D436" s="31" t="s">
        <v>1576</v>
      </c>
      <c r="E436" s="31"/>
      <c r="F436" s="31"/>
      <c r="G436" s="31"/>
      <c r="H436" s="31"/>
      <c r="I436" s="31" t="s">
        <v>74</v>
      </c>
      <c r="J436" s="32">
        <v>43738</v>
      </c>
      <c r="K436" s="31" t="s">
        <v>1603</v>
      </c>
      <c r="L436" s="31"/>
      <c r="M436" s="31" t="s">
        <v>1617</v>
      </c>
      <c r="N436" s="31"/>
      <c r="O436" s="31"/>
      <c r="P436" s="31" t="s">
        <v>1605</v>
      </c>
      <c r="Q436" s="31" t="s">
        <v>1606</v>
      </c>
      <c r="R436" s="31" t="s">
        <v>1607</v>
      </c>
      <c r="S436" s="51" t="s">
        <v>1594</v>
      </c>
      <c r="T436" s="90" t="s">
        <v>1580</v>
      </c>
      <c r="U436" s="42"/>
      <c r="V436" s="58"/>
      <c r="W436" s="34" t="s">
        <v>364</v>
      </c>
      <c r="X436" s="48" t="s">
        <v>1608</v>
      </c>
      <c r="Y436" s="34" t="s">
        <v>1177</v>
      </c>
      <c r="Z436" s="34" t="s">
        <v>969</v>
      </c>
      <c r="AA436" s="34" t="s">
        <v>1176</v>
      </c>
      <c r="AB436" s="34"/>
      <c r="AC436" s="34"/>
    </row>
    <row r="437" spans="1:29" s="35" customFormat="1" ht="25.2" customHeight="1" x14ac:dyDescent="0.25">
      <c r="A437" s="25" t="s">
        <v>7</v>
      </c>
      <c r="B437" s="25" t="s">
        <v>1620</v>
      </c>
      <c r="C437" s="25" t="s">
        <v>1621</v>
      </c>
      <c r="D437" s="25" t="s">
        <v>1595</v>
      </c>
      <c r="E437" s="25"/>
      <c r="F437" s="25"/>
      <c r="G437" s="25"/>
      <c r="H437" s="25"/>
      <c r="I437" s="25" t="s">
        <v>73</v>
      </c>
      <c r="J437" s="32">
        <v>43738</v>
      </c>
      <c r="K437" s="30" t="s">
        <v>1603</v>
      </c>
      <c r="L437" s="25"/>
      <c r="M437" s="25" t="s">
        <v>1604</v>
      </c>
      <c r="N437" s="25"/>
      <c r="O437" s="25"/>
      <c r="P437" s="25" t="s">
        <v>1605</v>
      </c>
      <c r="Q437" s="25" t="s">
        <v>1606</v>
      </c>
      <c r="R437" s="25" t="s">
        <v>1607</v>
      </c>
      <c r="S437" s="51" t="s">
        <v>1598</v>
      </c>
      <c r="T437" s="17" t="s">
        <v>1580</v>
      </c>
      <c r="U437" s="40"/>
      <c r="V437" s="58"/>
      <c r="W437" s="28" t="s">
        <v>364</v>
      </c>
      <c r="X437" s="45" t="s">
        <v>1610</v>
      </c>
      <c r="Y437" s="34" t="s">
        <v>1177</v>
      </c>
      <c r="Z437" s="67" t="s">
        <v>969</v>
      </c>
      <c r="AA437" s="34" t="s">
        <v>1176</v>
      </c>
      <c r="AB437" s="68"/>
      <c r="AC437" s="28"/>
    </row>
    <row r="438" spans="1:29" s="35" customFormat="1" ht="25.2" customHeight="1" x14ac:dyDescent="0.25">
      <c r="A438" s="31" t="s">
        <v>7</v>
      </c>
      <c r="B438" s="25" t="s">
        <v>1620</v>
      </c>
      <c r="C438" s="25" t="s">
        <v>1622</v>
      </c>
      <c r="D438" s="31" t="s">
        <v>1596</v>
      </c>
      <c r="E438" s="31"/>
      <c r="F438" s="31"/>
      <c r="G438" s="31"/>
      <c r="H438" s="31"/>
      <c r="I438" s="31" t="s">
        <v>73</v>
      </c>
      <c r="J438" s="32">
        <v>43738</v>
      </c>
      <c r="K438" s="30" t="s">
        <v>1603</v>
      </c>
      <c r="L438" s="31"/>
      <c r="M438" s="31" t="s">
        <v>1604</v>
      </c>
      <c r="N438" s="31"/>
      <c r="O438" s="31"/>
      <c r="P438" s="31" t="s">
        <v>1605</v>
      </c>
      <c r="Q438" s="31" t="s">
        <v>1606</v>
      </c>
      <c r="R438" s="31" t="s">
        <v>1607</v>
      </c>
      <c r="S438" s="51" t="s">
        <v>1598</v>
      </c>
      <c r="T438" s="33" t="s">
        <v>1580</v>
      </c>
      <c r="U438" s="42"/>
      <c r="V438" s="58"/>
      <c r="W438" s="34" t="s">
        <v>364</v>
      </c>
      <c r="X438" s="48" t="s">
        <v>1610</v>
      </c>
      <c r="Y438" s="34" t="s">
        <v>1177</v>
      </c>
      <c r="Z438" s="34" t="s">
        <v>969</v>
      </c>
      <c r="AA438" s="34" t="s">
        <v>1176</v>
      </c>
      <c r="AB438" s="34"/>
      <c r="AC438" s="34"/>
    </row>
    <row r="439" spans="1:29" s="35" customFormat="1" ht="25.2" customHeight="1" x14ac:dyDescent="0.25">
      <c r="A439" s="31" t="s">
        <v>7</v>
      </c>
      <c r="B439" s="25" t="s">
        <v>1620</v>
      </c>
      <c r="C439" s="25" t="s">
        <v>1622</v>
      </c>
      <c r="D439" s="31" t="s">
        <v>1597</v>
      </c>
      <c r="E439" s="31"/>
      <c r="F439" s="31"/>
      <c r="G439" s="31"/>
      <c r="H439" s="31"/>
      <c r="I439" s="31" t="s">
        <v>73</v>
      </c>
      <c r="J439" s="32">
        <v>43738</v>
      </c>
      <c r="K439" s="30" t="s">
        <v>1603</v>
      </c>
      <c r="L439" s="31"/>
      <c r="M439" s="31" t="s">
        <v>1604</v>
      </c>
      <c r="N439" s="31"/>
      <c r="O439" s="31"/>
      <c r="P439" s="31" t="s">
        <v>1605</v>
      </c>
      <c r="Q439" s="31" t="s">
        <v>1606</v>
      </c>
      <c r="R439" s="31" t="s">
        <v>1607</v>
      </c>
      <c r="S439" s="51" t="s">
        <v>1598</v>
      </c>
      <c r="T439" s="33" t="s">
        <v>1580</v>
      </c>
      <c r="U439" s="42"/>
      <c r="V439" s="58"/>
      <c r="W439" s="34" t="s">
        <v>364</v>
      </c>
      <c r="X439" s="48" t="s">
        <v>1610</v>
      </c>
      <c r="Y439" s="34" t="s">
        <v>1177</v>
      </c>
      <c r="Z439" s="34" t="s">
        <v>969</v>
      </c>
      <c r="AA439" s="34" t="s">
        <v>1176</v>
      </c>
      <c r="AB439" s="34"/>
      <c r="AC439" s="34"/>
    </row>
    <row r="440" spans="1:29" s="35" customFormat="1" ht="25.2" customHeight="1" x14ac:dyDescent="0.25">
      <c r="A440" s="25" t="s">
        <v>7</v>
      </c>
      <c r="B440" s="25" t="s">
        <v>1620</v>
      </c>
      <c r="C440" s="25" t="s">
        <v>1627</v>
      </c>
      <c r="D440" s="25" t="s">
        <v>1628</v>
      </c>
      <c r="E440" s="25"/>
      <c r="F440" s="25"/>
      <c r="G440" s="25"/>
      <c r="H440" s="25"/>
      <c r="I440" s="25" t="s">
        <v>73</v>
      </c>
      <c r="J440" s="26">
        <v>43738</v>
      </c>
      <c r="K440" s="30" t="s">
        <v>1603</v>
      </c>
      <c r="L440" s="25"/>
      <c r="M440" s="25" t="s">
        <v>1604</v>
      </c>
      <c r="N440" s="25"/>
      <c r="O440" s="25"/>
      <c r="P440" s="25" t="s">
        <v>1605</v>
      </c>
      <c r="Q440" s="25" t="s">
        <v>1606</v>
      </c>
      <c r="R440" s="25" t="s">
        <v>1607</v>
      </c>
      <c r="S440" s="25" t="s">
        <v>1598</v>
      </c>
      <c r="T440" s="17" t="s">
        <v>1580</v>
      </c>
      <c r="U440" s="40"/>
      <c r="V440" s="58"/>
      <c r="W440" s="28" t="s">
        <v>364</v>
      </c>
      <c r="X440" s="45" t="s">
        <v>1610</v>
      </c>
      <c r="Y440" s="34" t="s">
        <v>1177</v>
      </c>
      <c r="Z440" s="67" t="s">
        <v>969</v>
      </c>
      <c r="AA440" s="34" t="s">
        <v>1176</v>
      </c>
      <c r="AB440" s="68"/>
      <c r="AC440" s="28"/>
    </row>
    <row r="441" spans="1:29" s="35" customFormat="1" ht="25.2" customHeight="1" x14ac:dyDescent="0.25">
      <c r="A441" s="31" t="s">
        <v>7</v>
      </c>
      <c r="B441" s="31" t="s">
        <v>1183</v>
      </c>
      <c r="C441" s="31" t="s">
        <v>1582</v>
      </c>
      <c r="D441" s="31" t="s">
        <v>1583</v>
      </c>
      <c r="E441" s="31"/>
      <c r="F441" s="31"/>
      <c r="G441" s="31"/>
      <c r="H441" s="31"/>
      <c r="I441" s="31" t="s">
        <v>73</v>
      </c>
      <c r="J441" s="32">
        <v>43738</v>
      </c>
      <c r="K441" s="31" t="s">
        <v>1603</v>
      </c>
      <c r="L441" s="31"/>
      <c r="M441" s="31" t="s">
        <v>1604</v>
      </c>
      <c r="N441" s="31"/>
      <c r="O441" s="31"/>
      <c r="P441" s="31" t="s">
        <v>1605</v>
      </c>
      <c r="Q441" s="31" t="s">
        <v>1606</v>
      </c>
      <c r="R441" s="31" t="s">
        <v>1607</v>
      </c>
      <c r="S441" s="51" t="s">
        <v>1609</v>
      </c>
      <c r="T441" s="33" t="s">
        <v>1580</v>
      </c>
      <c r="U441" s="42"/>
      <c r="V441" s="58"/>
      <c r="W441" s="34" t="s">
        <v>364</v>
      </c>
      <c r="X441" s="48" t="s">
        <v>1610</v>
      </c>
      <c r="Y441" s="34" t="s">
        <v>1177</v>
      </c>
      <c r="Z441" s="34" t="s">
        <v>969</v>
      </c>
      <c r="AA441" s="34" t="s">
        <v>1176</v>
      </c>
      <c r="AB441" s="34"/>
      <c r="AC441" s="34"/>
    </row>
    <row r="442" spans="1:29" s="35" customFormat="1" ht="25.2" customHeight="1" x14ac:dyDescent="0.25">
      <c r="A442" s="25" t="s">
        <v>7</v>
      </c>
      <c r="B442" s="25" t="s">
        <v>1183</v>
      </c>
      <c r="C442" s="25" t="s">
        <v>1625</v>
      </c>
      <c r="D442" s="25" t="s">
        <v>1626</v>
      </c>
      <c r="E442" s="25"/>
      <c r="F442" s="25"/>
      <c r="G442" s="25"/>
      <c r="H442" s="25"/>
      <c r="I442" s="25" t="s">
        <v>73</v>
      </c>
      <c r="J442" s="32">
        <v>43738</v>
      </c>
      <c r="K442" s="30" t="s">
        <v>1603</v>
      </c>
      <c r="L442" s="25"/>
      <c r="M442" s="31" t="s">
        <v>1604</v>
      </c>
      <c r="N442" s="31"/>
      <c r="O442" s="31"/>
      <c r="P442" s="31" t="s">
        <v>1605</v>
      </c>
      <c r="Q442" s="31" t="s">
        <v>1606</v>
      </c>
      <c r="R442" s="31" t="s">
        <v>1607</v>
      </c>
      <c r="S442" s="51" t="s">
        <v>972</v>
      </c>
      <c r="T442" s="33" t="s">
        <v>1580</v>
      </c>
      <c r="U442" s="40"/>
      <c r="V442" s="58"/>
      <c r="W442" s="34" t="s">
        <v>364</v>
      </c>
      <c r="X442" s="48" t="s">
        <v>1610</v>
      </c>
      <c r="Y442" s="34" t="s">
        <v>1177</v>
      </c>
      <c r="Z442" s="67" t="s">
        <v>969</v>
      </c>
      <c r="AA442" s="62" t="s">
        <v>1176</v>
      </c>
      <c r="AB442" s="68"/>
      <c r="AC442" s="28"/>
    </row>
    <row r="443" spans="1:29" s="29" customFormat="1" ht="25.2" customHeight="1" x14ac:dyDescent="0.25">
      <c r="A443" s="25" t="s">
        <v>7</v>
      </c>
      <c r="B443" s="25" t="s">
        <v>1183</v>
      </c>
      <c r="C443" s="25" t="s">
        <v>1528</v>
      </c>
      <c r="D443" s="25" t="s">
        <v>1178</v>
      </c>
      <c r="E443" s="25"/>
      <c r="F443" s="25"/>
      <c r="G443" s="25"/>
      <c r="H443" s="25"/>
      <c r="I443" s="25" t="s">
        <v>74</v>
      </c>
      <c r="J443" s="26">
        <v>43738</v>
      </c>
      <c r="K443" s="30" t="s">
        <v>1646</v>
      </c>
      <c r="L443" s="25"/>
      <c r="M443" s="25" t="s">
        <v>1604</v>
      </c>
      <c r="N443" s="25"/>
      <c r="O443" s="25"/>
      <c r="P443" s="25" t="s">
        <v>1615</v>
      </c>
      <c r="Q443" s="25" t="s">
        <v>1606</v>
      </c>
      <c r="R443" s="25" t="s">
        <v>1607</v>
      </c>
      <c r="S443" s="25" t="s">
        <v>1179</v>
      </c>
      <c r="T443" s="61" t="s">
        <v>1580</v>
      </c>
      <c r="U443" s="40"/>
      <c r="V443" s="58"/>
      <c r="W443" s="28" t="s">
        <v>364</v>
      </c>
      <c r="X443" s="45" t="s">
        <v>1608</v>
      </c>
      <c r="Y443" s="34" t="s">
        <v>1177</v>
      </c>
      <c r="Z443" s="67" t="s">
        <v>969</v>
      </c>
      <c r="AA443" s="34" t="s">
        <v>1176</v>
      </c>
      <c r="AB443" s="68"/>
      <c r="AC443" s="28"/>
    </row>
    <row r="444" spans="1:29" s="35" customFormat="1" ht="25.2" customHeight="1" x14ac:dyDescent="0.25">
      <c r="A444" s="25" t="s">
        <v>7</v>
      </c>
      <c r="B444" s="25" t="s">
        <v>1183</v>
      </c>
      <c r="C444" s="25" t="s">
        <v>1667</v>
      </c>
      <c r="D444" s="25" t="s">
        <v>1668</v>
      </c>
      <c r="E444" s="25"/>
      <c r="F444" s="25"/>
      <c r="G444" s="25"/>
      <c r="H444" s="25"/>
      <c r="I444" s="25" t="s">
        <v>73</v>
      </c>
      <c r="J444" s="26">
        <v>43738</v>
      </c>
      <c r="K444" s="30" t="s">
        <v>1603</v>
      </c>
      <c r="L444" s="25"/>
      <c r="M444" s="25" t="s">
        <v>1604</v>
      </c>
      <c r="N444" s="25"/>
      <c r="O444" s="25"/>
      <c r="P444" s="25" t="s">
        <v>1605</v>
      </c>
      <c r="Q444" s="25" t="s">
        <v>1606</v>
      </c>
      <c r="R444" s="25" t="s">
        <v>1607</v>
      </c>
      <c r="S444" s="25" t="s">
        <v>1609</v>
      </c>
      <c r="T444" s="56" t="s">
        <v>1580</v>
      </c>
      <c r="U444" s="40"/>
      <c r="V444" s="58"/>
      <c r="W444" s="28" t="s">
        <v>364</v>
      </c>
      <c r="X444" s="45" t="s">
        <v>1610</v>
      </c>
      <c r="Y444" s="34" t="s">
        <v>1177</v>
      </c>
      <c r="Z444" s="67" t="s">
        <v>969</v>
      </c>
      <c r="AA444" s="34" t="s">
        <v>1176</v>
      </c>
      <c r="AB444" s="68"/>
      <c r="AC444" s="28"/>
    </row>
    <row r="445" spans="1:29" s="35" customFormat="1" ht="25.2" customHeight="1" x14ac:dyDescent="0.25">
      <c r="A445" s="25" t="s">
        <v>7</v>
      </c>
      <c r="B445" s="25" t="s">
        <v>1624</v>
      </c>
      <c r="C445" s="25" t="s">
        <v>1188</v>
      </c>
      <c r="D445" s="25" t="s">
        <v>1600</v>
      </c>
      <c r="E445" s="25"/>
      <c r="F445" s="25"/>
      <c r="G445" s="25"/>
      <c r="H445" s="25"/>
      <c r="I445" s="25" t="s">
        <v>73</v>
      </c>
      <c r="J445" s="32">
        <v>43738</v>
      </c>
      <c r="K445" s="30" t="s">
        <v>1603</v>
      </c>
      <c r="L445" s="25"/>
      <c r="M445" s="31" t="s">
        <v>1604</v>
      </c>
      <c r="N445" s="31"/>
      <c r="O445" s="31"/>
      <c r="P445" s="31" t="s">
        <v>1605</v>
      </c>
      <c r="Q445" s="31" t="s">
        <v>1606</v>
      </c>
      <c r="R445" s="31" t="s">
        <v>1607</v>
      </c>
      <c r="S445" s="51" t="s">
        <v>1602</v>
      </c>
      <c r="T445" s="17" t="s">
        <v>1580</v>
      </c>
      <c r="U445" s="40"/>
      <c r="V445" s="58"/>
      <c r="W445" s="34" t="s">
        <v>364</v>
      </c>
      <c r="X445" s="45" t="s">
        <v>1610</v>
      </c>
      <c r="Y445" s="34" t="s">
        <v>1177</v>
      </c>
      <c r="Z445" s="67" t="s">
        <v>969</v>
      </c>
      <c r="AA445" s="71" t="s">
        <v>1176</v>
      </c>
      <c r="AB445" s="68"/>
      <c r="AC445" s="28"/>
    </row>
    <row r="446" spans="1:29" s="35" customFormat="1" ht="25.2" customHeight="1" x14ac:dyDescent="0.25">
      <c r="A446" s="25" t="s">
        <v>7</v>
      </c>
      <c r="B446" s="25" t="s">
        <v>1671</v>
      </c>
      <c r="C446" s="25" t="s">
        <v>8</v>
      </c>
      <c r="D446" s="25" t="s">
        <v>1672</v>
      </c>
      <c r="E446" s="25"/>
      <c r="F446" s="25"/>
      <c r="G446" s="25"/>
      <c r="H446" s="25"/>
      <c r="I446" s="25" t="s">
        <v>73</v>
      </c>
      <c r="J446" s="26">
        <v>43738</v>
      </c>
      <c r="K446" s="30" t="s">
        <v>1603</v>
      </c>
      <c r="L446" s="25"/>
      <c r="M446" s="25" t="s">
        <v>1604</v>
      </c>
      <c r="N446" s="25"/>
      <c r="O446" s="25"/>
      <c r="P446" s="25" t="s">
        <v>1605</v>
      </c>
      <c r="Q446" s="25" t="s">
        <v>1606</v>
      </c>
      <c r="R446" s="25" t="s">
        <v>1607</v>
      </c>
      <c r="S446" s="25" t="s">
        <v>972</v>
      </c>
      <c r="T446" s="56" t="s">
        <v>1580</v>
      </c>
      <c r="U446" s="40"/>
      <c r="V446" s="58"/>
      <c r="W446" s="28" t="s">
        <v>364</v>
      </c>
      <c r="X446" s="45" t="s">
        <v>1610</v>
      </c>
      <c r="Y446" s="34" t="s">
        <v>1177</v>
      </c>
      <c r="Z446" s="67" t="s">
        <v>969</v>
      </c>
      <c r="AA446" s="34" t="s">
        <v>1176</v>
      </c>
      <c r="AB446" s="68"/>
      <c r="AC446" s="28"/>
    </row>
    <row r="447" spans="1:29" s="29" customFormat="1" ht="25.2" customHeight="1" x14ac:dyDescent="0.25">
      <c r="A447" s="25" t="s">
        <v>7</v>
      </c>
      <c r="B447" s="31" t="s">
        <v>1612</v>
      </c>
      <c r="C447" s="31" t="s">
        <v>1175</v>
      </c>
      <c r="D447" s="31" t="s">
        <v>1574</v>
      </c>
      <c r="E447" s="31"/>
      <c r="F447" s="25"/>
      <c r="G447" s="31"/>
      <c r="H447" s="31"/>
      <c r="I447" s="31" t="s">
        <v>74</v>
      </c>
      <c r="J447" s="26">
        <v>43738</v>
      </c>
      <c r="K447" s="31" t="s">
        <v>1603</v>
      </c>
      <c r="L447" s="31"/>
      <c r="M447" s="31" t="s">
        <v>1604</v>
      </c>
      <c r="N447" s="25"/>
      <c r="O447" s="31"/>
      <c r="P447" s="31" t="s">
        <v>1605</v>
      </c>
      <c r="Q447" s="31" t="s">
        <v>1606</v>
      </c>
      <c r="R447" s="31" t="s">
        <v>1607</v>
      </c>
      <c r="S447" s="31" t="s">
        <v>972</v>
      </c>
      <c r="T447" s="89" t="s">
        <v>1580</v>
      </c>
      <c r="U447" s="42"/>
      <c r="V447" s="58"/>
      <c r="W447" s="34" t="s">
        <v>364</v>
      </c>
      <c r="X447" s="45" t="s">
        <v>1608</v>
      </c>
      <c r="Y447" s="34" t="s">
        <v>1177</v>
      </c>
      <c r="Z447" s="67" t="s">
        <v>969</v>
      </c>
      <c r="AA447" s="34" t="s">
        <v>1176</v>
      </c>
      <c r="AB447" s="34"/>
      <c r="AC447" s="34"/>
    </row>
    <row r="448" spans="1:29" s="29" customFormat="1" ht="25.2" customHeight="1" x14ac:dyDescent="0.25">
      <c r="A448" s="31" t="s">
        <v>7</v>
      </c>
      <c r="B448" s="31" t="s">
        <v>1618</v>
      </c>
      <c r="C448" s="31" t="s">
        <v>1619</v>
      </c>
      <c r="D448" s="31" t="s">
        <v>1592</v>
      </c>
      <c r="E448" s="31"/>
      <c r="F448" s="31"/>
      <c r="G448" s="31"/>
      <c r="H448" s="31"/>
      <c r="I448" s="31" t="s">
        <v>73</v>
      </c>
      <c r="J448" s="32">
        <v>43738</v>
      </c>
      <c r="K448" s="31" t="s">
        <v>1611</v>
      </c>
      <c r="L448" s="31"/>
      <c r="M448" s="31" t="s">
        <v>1604</v>
      </c>
      <c r="N448" s="31"/>
      <c r="O448" s="31"/>
      <c r="P448" s="31" t="s">
        <v>1605</v>
      </c>
      <c r="Q448" s="31" t="s">
        <v>1606</v>
      </c>
      <c r="R448" s="31" t="s">
        <v>1607</v>
      </c>
      <c r="S448" s="51" t="s">
        <v>1593</v>
      </c>
      <c r="T448" s="33" t="s">
        <v>1580</v>
      </c>
      <c r="U448" s="42"/>
      <c r="V448" s="58"/>
      <c r="W448" s="34" t="s">
        <v>364</v>
      </c>
      <c r="X448" s="48" t="s">
        <v>1610</v>
      </c>
      <c r="Y448" s="34" t="s">
        <v>1177</v>
      </c>
      <c r="Z448" s="34" t="s">
        <v>969</v>
      </c>
      <c r="AA448" s="34" t="s">
        <v>1176</v>
      </c>
      <c r="AB448" s="34"/>
      <c r="AC448" s="34"/>
    </row>
    <row r="449" spans="1:29" s="29" customFormat="1" ht="25.2" customHeight="1" x14ac:dyDescent="0.25">
      <c r="A449" s="25" t="s">
        <v>7</v>
      </c>
      <c r="B449" s="25" t="s">
        <v>1618</v>
      </c>
      <c r="C449" s="25" t="s">
        <v>1629</v>
      </c>
      <c r="D449" s="25" t="s">
        <v>1630</v>
      </c>
      <c r="E449" s="25"/>
      <c r="F449" s="25"/>
      <c r="G449" s="25"/>
      <c r="H449" s="25"/>
      <c r="I449" s="25" t="s">
        <v>73</v>
      </c>
      <c r="J449" s="26">
        <v>43738</v>
      </c>
      <c r="K449" s="30" t="s">
        <v>1603</v>
      </c>
      <c r="L449" s="25"/>
      <c r="M449" s="25" t="s">
        <v>1604</v>
      </c>
      <c r="N449" s="25"/>
      <c r="O449" s="25"/>
      <c r="P449" s="25" t="s">
        <v>1605</v>
      </c>
      <c r="Q449" s="25" t="s">
        <v>1606</v>
      </c>
      <c r="R449" s="25" t="s">
        <v>1607</v>
      </c>
      <c r="S449" s="25" t="s">
        <v>1602</v>
      </c>
      <c r="T449" s="89" t="s">
        <v>1580</v>
      </c>
      <c r="U449" s="40"/>
      <c r="V449" s="58"/>
      <c r="W449" s="28" t="s">
        <v>364</v>
      </c>
      <c r="X449" s="45" t="s">
        <v>1610</v>
      </c>
      <c r="Y449" s="34" t="s">
        <v>1177</v>
      </c>
      <c r="Z449" s="67" t="s">
        <v>969</v>
      </c>
      <c r="AA449" s="34" t="s">
        <v>1176</v>
      </c>
      <c r="AB449" s="68"/>
      <c r="AC449" s="28"/>
    </row>
    <row r="450" spans="1:29" s="29" customFormat="1" ht="25.2" customHeight="1" x14ac:dyDescent="0.25">
      <c r="A450" s="25" t="s">
        <v>7</v>
      </c>
      <c r="B450" s="25" t="s">
        <v>1618</v>
      </c>
      <c r="C450" s="25" t="s">
        <v>1665</v>
      </c>
      <c r="D450" s="25" t="s">
        <v>1666</v>
      </c>
      <c r="E450" s="25"/>
      <c r="F450" s="25"/>
      <c r="G450" s="25"/>
      <c r="H450" s="25"/>
      <c r="I450" s="25" t="s">
        <v>73</v>
      </c>
      <c r="J450" s="26">
        <v>43738</v>
      </c>
      <c r="K450" s="30" t="s">
        <v>1603</v>
      </c>
      <c r="L450" s="25"/>
      <c r="M450" s="25" t="s">
        <v>1604</v>
      </c>
      <c r="N450" s="25"/>
      <c r="O450" s="25"/>
      <c r="P450" s="25" t="s">
        <v>1605</v>
      </c>
      <c r="Q450" s="25" t="s">
        <v>1606</v>
      </c>
      <c r="R450" s="25" t="s">
        <v>1607</v>
      </c>
      <c r="S450" s="25" t="s">
        <v>1602</v>
      </c>
      <c r="T450" s="15" t="s">
        <v>1580</v>
      </c>
      <c r="U450" s="40"/>
      <c r="V450" s="58"/>
      <c r="W450" s="28" t="s">
        <v>364</v>
      </c>
      <c r="X450" s="45" t="s">
        <v>1610</v>
      </c>
      <c r="Y450" s="34" t="s">
        <v>1177</v>
      </c>
      <c r="Z450" s="67" t="s">
        <v>969</v>
      </c>
      <c r="AA450" s="34" t="s">
        <v>1176</v>
      </c>
      <c r="AB450" s="68"/>
      <c r="AC450" s="28"/>
    </row>
    <row r="451" spans="1:29" s="29" customFormat="1" ht="25.2" customHeight="1" x14ac:dyDescent="0.25">
      <c r="A451" s="25" t="s">
        <v>7</v>
      </c>
      <c r="B451" s="25" t="s">
        <v>1618</v>
      </c>
      <c r="C451" s="25" t="s">
        <v>1679</v>
      </c>
      <c r="D451" s="25" t="s">
        <v>1680</v>
      </c>
      <c r="E451" s="25"/>
      <c r="F451" s="25"/>
      <c r="G451" s="25"/>
      <c r="H451" s="25"/>
      <c r="I451" s="25" t="s">
        <v>73</v>
      </c>
      <c r="J451" s="26">
        <v>43738</v>
      </c>
      <c r="K451" s="30" t="s">
        <v>1611</v>
      </c>
      <c r="L451" s="25"/>
      <c r="M451" s="25" t="s">
        <v>1604</v>
      </c>
      <c r="N451" s="25"/>
      <c r="O451" s="25"/>
      <c r="P451" s="25" t="s">
        <v>1605</v>
      </c>
      <c r="Q451" s="25" t="s">
        <v>1606</v>
      </c>
      <c r="R451" s="25" t="s">
        <v>1607</v>
      </c>
      <c r="S451" s="25" t="s">
        <v>1593</v>
      </c>
      <c r="T451" s="56" t="s">
        <v>1580</v>
      </c>
      <c r="U451" s="40"/>
      <c r="V451" s="58"/>
      <c r="W451" s="28" t="s">
        <v>364</v>
      </c>
      <c r="X451" s="45" t="s">
        <v>1610</v>
      </c>
      <c r="Y451" s="34" t="s">
        <v>1177</v>
      </c>
      <c r="Z451" s="67" t="s">
        <v>969</v>
      </c>
      <c r="AA451" s="34" t="s">
        <v>1176</v>
      </c>
      <c r="AB451" s="68"/>
      <c r="AC451" s="28"/>
    </row>
    <row r="452" spans="1:29" s="29" customFormat="1" ht="25.2" customHeight="1" x14ac:dyDescent="0.25">
      <c r="A452" s="25" t="s">
        <v>7</v>
      </c>
      <c r="B452" s="25" t="s">
        <v>1618</v>
      </c>
      <c r="C452" s="25" t="s">
        <v>1693</v>
      </c>
      <c r="D452" s="25" t="s">
        <v>1694</v>
      </c>
      <c r="E452" s="25"/>
      <c r="F452" s="25"/>
      <c r="G452" s="25"/>
      <c r="H452" s="25"/>
      <c r="I452" s="25" t="s">
        <v>73</v>
      </c>
      <c r="J452" s="26">
        <v>43738</v>
      </c>
      <c r="K452" s="30" t="s">
        <v>1611</v>
      </c>
      <c r="L452" s="25"/>
      <c r="M452" s="25" t="s">
        <v>1604</v>
      </c>
      <c r="N452" s="25"/>
      <c r="O452" s="25"/>
      <c r="P452" s="25" t="s">
        <v>1605</v>
      </c>
      <c r="Q452" s="25" t="s">
        <v>1606</v>
      </c>
      <c r="R452" s="25" t="s">
        <v>1607</v>
      </c>
      <c r="S452" s="25" t="s">
        <v>1593</v>
      </c>
      <c r="T452" s="17" t="s">
        <v>1580</v>
      </c>
      <c r="U452" s="40"/>
      <c r="V452" s="58"/>
      <c r="W452" s="28" t="s">
        <v>364</v>
      </c>
      <c r="X452" s="45" t="s">
        <v>1610</v>
      </c>
      <c r="Y452" s="34" t="s">
        <v>1177</v>
      </c>
      <c r="Z452" s="67" t="s">
        <v>969</v>
      </c>
      <c r="AA452" s="34" t="s">
        <v>1176</v>
      </c>
      <c r="AB452" s="68"/>
      <c r="AC452" s="28"/>
    </row>
    <row r="453" spans="1:29" s="29" customFormat="1" ht="25.2" customHeight="1" x14ac:dyDescent="0.25">
      <c r="A453" s="25" t="s">
        <v>7</v>
      </c>
      <c r="B453" s="25" t="s">
        <v>1633</v>
      </c>
      <c r="C453" s="25" t="s">
        <v>596</v>
      </c>
      <c r="D453" s="25" t="s">
        <v>1634</v>
      </c>
      <c r="E453" s="25"/>
      <c r="F453" s="25"/>
      <c r="G453" s="25"/>
      <c r="H453" s="25"/>
      <c r="I453" s="25" t="s">
        <v>74</v>
      </c>
      <c r="J453" s="26">
        <v>43738</v>
      </c>
      <c r="K453" s="30" t="s">
        <v>1635</v>
      </c>
      <c r="L453" s="25"/>
      <c r="M453" s="25" t="s">
        <v>1604</v>
      </c>
      <c r="N453" s="25"/>
      <c r="O453" s="25"/>
      <c r="P453" s="25" t="s">
        <v>1615</v>
      </c>
      <c r="Q453" s="25" t="s">
        <v>1606</v>
      </c>
      <c r="R453" s="25" t="s">
        <v>1607</v>
      </c>
      <c r="S453" s="25" t="s">
        <v>967</v>
      </c>
      <c r="T453" s="17" t="s">
        <v>1580</v>
      </c>
      <c r="U453" s="40"/>
      <c r="V453" s="58"/>
      <c r="W453" s="28" t="s">
        <v>364</v>
      </c>
      <c r="X453" s="45" t="s">
        <v>1608</v>
      </c>
      <c r="Y453" s="34" t="s">
        <v>1177</v>
      </c>
      <c r="Z453" s="67" t="s">
        <v>969</v>
      </c>
      <c r="AA453" s="34" t="s">
        <v>1176</v>
      </c>
      <c r="AB453" s="68"/>
      <c r="AC453" s="28"/>
    </row>
    <row r="454" spans="1:29" s="29" customFormat="1" ht="25.2" customHeight="1" x14ac:dyDescent="0.25">
      <c r="A454" s="25" t="s">
        <v>7</v>
      </c>
      <c r="B454" s="25" t="s">
        <v>1633</v>
      </c>
      <c r="C454" s="25" t="s">
        <v>596</v>
      </c>
      <c r="D454" s="25" t="s">
        <v>1180</v>
      </c>
      <c r="E454" s="25"/>
      <c r="F454" s="25"/>
      <c r="G454" s="25"/>
      <c r="H454" s="25"/>
      <c r="I454" s="25" t="s">
        <v>74</v>
      </c>
      <c r="J454" s="26">
        <v>43738</v>
      </c>
      <c r="K454" s="30" t="s">
        <v>1616</v>
      </c>
      <c r="L454" s="25"/>
      <c r="M454" s="25" t="s">
        <v>1604</v>
      </c>
      <c r="N454" s="25"/>
      <c r="O454" s="25"/>
      <c r="P454" s="25">
        <v>700</v>
      </c>
      <c r="Q454" s="25" t="s">
        <v>1636</v>
      </c>
      <c r="R454" s="25" t="s">
        <v>1607</v>
      </c>
      <c r="S454" s="25" t="s">
        <v>972</v>
      </c>
      <c r="T454" s="17" t="s">
        <v>1580</v>
      </c>
      <c r="U454" s="40"/>
      <c r="V454" s="58"/>
      <c r="W454" s="28" t="s">
        <v>364</v>
      </c>
      <c r="X454" s="45" t="s">
        <v>1608</v>
      </c>
      <c r="Y454" s="34" t="s">
        <v>1177</v>
      </c>
      <c r="Z454" s="67" t="s">
        <v>969</v>
      </c>
      <c r="AA454" s="34" t="s">
        <v>1176</v>
      </c>
      <c r="AB454" s="68"/>
      <c r="AC454" s="28"/>
    </row>
    <row r="455" spans="1:29" s="29" customFormat="1" ht="25.2" customHeight="1" x14ac:dyDescent="0.25">
      <c r="A455" s="25" t="s">
        <v>7</v>
      </c>
      <c r="B455" s="25" t="s">
        <v>1633</v>
      </c>
      <c r="C455" s="25" t="s">
        <v>596</v>
      </c>
      <c r="D455" s="25" t="s">
        <v>1637</v>
      </c>
      <c r="E455" s="25"/>
      <c r="F455" s="25"/>
      <c r="G455" s="25"/>
      <c r="H455" s="25"/>
      <c r="I455" s="25" t="s">
        <v>74</v>
      </c>
      <c r="J455" s="26">
        <v>43738</v>
      </c>
      <c r="K455" s="30" t="s">
        <v>1603</v>
      </c>
      <c r="L455" s="25"/>
      <c r="M455" s="25" t="s">
        <v>1617</v>
      </c>
      <c r="N455" s="25"/>
      <c r="O455" s="25"/>
      <c r="P455" s="25" t="s">
        <v>1605</v>
      </c>
      <c r="Q455" s="25" t="s">
        <v>1606</v>
      </c>
      <c r="R455" s="25" t="s">
        <v>1607</v>
      </c>
      <c r="S455" s="25" t="s">
        <v>972</v>
      </c>
      <c r="T455" s="17" t="s">
        <v>1580</v>
      </c>
      <c r="U455" s="40"/>
      <c r="V455" s="58"/>
      <c r="W455" s="28" t="s">
        <v>364</v>
      </c>
      <c r="X455" s="45" t="s">
        <v>1608</v>
      </c>
      <c r="Y455" s="34" t="s">
        <v>1177</v>
      </c>
      <c r="Z455" s="67" t="s">
        <v>969</v>
      </c>
      <c r="AA455" s="34" t="s">
        <v>1176</v>
      </c>
      <c r="AB455" s="68"/>
      <c r="AC455" s="28"/>
    </row>
    <row r="456" spans="1:29" s="29" customFormat="1" ht="25.2" customHeight="1" x14ac:dyDescent="0.25">
      <c r="A456" s="31" t="s">
        <v>7</v>
      </c>
      <c r="B456" s="31" t="s">
        <v>1577</v>
      </c>
      <c r="C456" s="31" t="s">
        <v>1578</v>
      </c>
      <c r="D456" s="31" t="s">
        <v>1579</v>
      </c>
      <c r="E456" s="31"/>
      <c r="F456" s="31"/>
      <c r="G456" s="31"/>
      <c r="H456" s="31"/>
      <c r="I456" s="31" t="s">
        <v>74</v>
      </c>
      <c r="J456" s="32">
        <v>43738</v>
      </c>
      <c r="K456" s="31" t="s">
        <v>1603</v>
      </c>
      <c r="L456" s="31"/>
      <c r="M456" s="31" t="s">
        <v>1604</v>
      </c>
      <c r="N456" s="31"/>
      <c r="O456" s="31"/>
      <c r="P456" s="31" t="s">
        <v>1605</v>
      </c>
      <c r="Q456" s="31" t="s">
        <v>1606</v>
      </c>
      <c r="R456" s="31" t="s">
        <v>1607</v>
      </c>
      <c r="S456" s="51" t="s">
        <v>972</v>
      </c>
      <c r="T456" s="33" t="s">
        <v>1580</v>
      </c>
      <c r="U456" s="42"/>
      <c r="V456" s="58"/>
      <c r="W456" s="34" t="s">
        <v>364</v>
      </c>
      <c r="X456" s="48" t="s">
        <v>1608</v>
      </c>
      <c r="Y456" s="34" t="s">
        <v>1177</v>
      </c>
      <c r="Z456" s="34" t="s">
        <v>969</v>
      </c>
      <c r="AA456" s="34" t="s">
        <v>1176</v>
      </c>
      <c r="AB456" s="34"/>
      <c r="AC456" s="34"/>
    </row>
    <row r="457" spans="1:29" s="29" customFormat="1" ht="25.2" customHeight="1" x14ac:dyDescent="0.25">
      <c r="A457" s="31" t="s">
        <v>7</v>
      </c>
      <c r="B457" s="31" t="s">
        <v>1577</v>
      </c>
      <c r="C457" s="31" t="s">
        <v>1578</v>
      </c>
      <c r="D457" s="31" t="s">
        <v>1581</v>
      </c>
      <c r="E457" s="31"/>
      <c r="F457" s="31"/>
      <c r="G457" s="31"/>
      <c r="H457" s="31"/>
      <c r="I457" s="31" t="s">
        <v>74</v>
      </c>
      <c r="J457" s="32">
        <v>43738</v>
      </c>
      <c r="K457" s="31" t="s">
        <v>1603</v>
      </c>
      <c r="L457" s="31"/>
      <c r="M457" s="31" t="s">
        <v>1604</v>
      </c>
      <c r="N457" s="31"/>
      <c r="O457" s="31"/>
      <c r="P457" s="31" t="s">
        <v>1605</v>
      </c>
      <c r="Q457" s="31" t="s">
        <v>1606</v>
      </c>
      <c r="R457" s="31" t="s">
        <v>1607</v>
      </c>
      <c r="S457" s="51" t="s">
        <v>972</v>
      </c>
      <c r="T457" s="33" t="s">
        <v>1580</v>
      </c>
      <c r="U457" s="42"/>
      <c r="V457" s="58"/>
      <c r="W457" s="34" t="s">
        <v>364</v>
      </c>
      <c r="X457" s="48" t="s">
        <v>1608</v>
      </c>
      <c r="Y457" s="34" t="s">
        <v>1177</v>
      </c>
      <c r="Z457" s="34" t="s">
        <v>969</v>
      </c>
      <c r="AA457" s="34" t="s">
        <v>1176</v>
      </c>
      <c r="AB457" s="34"/>
      <c r="AC457" s="34"/>
    </row>
    <row r="458" spans="1:29" s="29" customFormat="1" ht="25.2" customHeight="1" x14ac:dyDescent="0.25">
      <c r="A458" s="31" t="s">
        <v>7</v>
      </c>
      <c r="B458" s="31" t="s">
        <v>1577</v>
      </c>
      <c r="C458" s="31" t="s">
        <v>1584</v>
      </c>
      <c r="D458" s="31" t="s">
        <v>1585</v>
      </c>
      <c r="E458" s="31"/>
      <c r="F458" s="31"/>
      <c r="G458" s="31"/>
      <c r="H458" s="31"/>
      <c r="I458" s="31" t="s">
        <v>73</v>
      </c>
      <c r="J458" s="32">
        <v>43738</v>
      </c>
      <c r="K458" s="31" t="s">
        <v>1611</v>
      </c>
      <c r="L458" s="31"/>
      <c r="M458" s="31" t="s">
        <v>1604</v>
      </c>
      <c r="N458" s="31"/>
      <c r="O458" s="31"/>
      <c r="P458" s="31" t="s">
        <v>1605</v>
      </c>
      <c r="Q458" s="31" t="s">
        <v>1606</v>
      </c>
      <c r="R458" s="31" t="s">
        <v>1607</v>
      </c>
      <c r="S458" s="51" t="s">
        <v>1609</v>
      </c>
      <c r="T458" s="33" t="s">
        <v>1580</v>
      </c>
      <c r="U458" s="42"/>
      <c r="V458" s="58"/>
      <c r="W458" s="34" t="s">
        <v>364</v>
      </c>
      <c r="X458" s="48" t="s">
        <v>1610</v>
      </c>
      <c r="Y458" s="34" t="s">
        <v>1177</v>
      </c>
      <c r="Z458" s="34" t="s">
        <v>969</v>
      </c>
      <c r="AA458" s="34" t="s">
        <v>1176</v>
      </c>
      <c r="AB458" s="34"/>
      <c r="AC458" s="34"/>
    </row>
    <row r="459" spans="1:29" s="29" customFormat="1" ht="25.2" customHeight="1" x14ac:dyDescent="0.25">
      <c r="A459" s="25" t="s">
        <v>7</v>
      </c>
      <c r="B459" s="25" t="s">
        <v>1577</v>
      </c>
      <c r="C459" s="25" t="s">
        <v>1631</v>
      </c>
      <c r="D459" s="25" t="s">
        <v>1632</v>
      </c>
      <c r="E459" s="25"/>
      <c r="F459" s="25"/>
      <c r="G459" s="25"/>
      <c r="H459" s="25"/>
      <c r="I459" s="25" t="s">
        <v>73</v>
      </c>
      <c r="J459" s="26">
        <v>43738</v>
      </c>
      <c r="K459" s="30" t="s">
        <v>1603</v>
      </c>
      <c r="L459" s="25"/>
      <c r="M459" s="25" t="s">
        <v>1604</v>
      </c>
      <c r="N459" s="25"/>
      <c r="O459" s="25"/>
      <c r="P459" s="25" t="s">
        <v>1605</v>
      </c>
      <c r="Q459" s="25" t="s">
        <v>1606</v>
      </c>
      <c r="R459" s="25" t="s">
        <v>1607</v>
      </c>
      <c r="S459" s="25" t="s">
        <v>972</v>
      </c>
      <c r="T459" s="17" t="s">
        <v>1580</v>
      </c>
      <c r="U459" s="40"/>
      <c r="V459" s="58"/>
      <c r="W459" s="28" t="s">
        <v>364</v>
      </c>
      <c r="X459" s="45" t="s">
        <v>1610</v>
      </c>
      <c r="Y459" s="34" t="s">
        <v>1177</v>
      </c>
      <c r="Z459" s="67" t="s">
        <v>969</v>
      </c>
      <c r="AA459" s="34" t="s">
        <v>1176</v>
      </c>
      <c r="AB459" s="68"/>
      <c r="AC459" s="28"/>
    </row>
    <row r="460" spans="1:29" s="29" customFormat="1" ht="25.2" customHeight="1" x14ac:dyDescent="0.25">
      <c r="A460" s="25" t="s">
        <v>7</v>
      </c>
      <c r="B460" s="25" t="s">
        <v>1577</v>
      </c>
      <c r="C460" s="25" t="s">
        <v>1644</v>
      </c>
      <c r="D460" s="25" t="s">
        <v>1645</v>
      </c>
      <c r="E460" s="25"/>
      <c r="F460" s="25"/>
      <c r="G460" s="25"/>
      <c r="H460" s="25"/>
      <c r="I460" s="25" t="s">
        <v>73</v>
      </c>
      <c r="J460" s="26">
        <v>43738</v>
      </c>
      <c r="K460" s="30" t="s">
        <v>1603</v>
      </c>
      <c r="L460" s="25"/>
      <c r="M460" s="25" t="s">
        <v>1604</v>
      </c>
      <c r="N460" s="25"/>
      <c r="O460" s="25"/>
      <c r="P460" s="25" t="s">
        <v>1605</v>
      </c>
      <c r="Q460" s="25" t="s">
        <v>1606</v>
      </c>
      <c r="R460" s="25" t="s">
        <v>1607</v>
      </c>
      <c r="S460" s="25" t="s">
        <v>972</v>
      </c>
      <c r="T460" s="27" t="s">
        <v>1580</v>
      </c>
      <c r="U460" s="40"/>
      <c r="V460" s="58"/>
      <c r="W460" s="28" t="s">
        <v>364</v>
      </c>
      <c r="X460" s="45" t="s">
        <v>1610</v>
      </c>
      <c r="Y460" s="34" t="s">
        <v>1177</v>
      </c>
      <c r="Z460" s="67" t="s">
        <v>969</v>
      </c>
      <c r="AA460" s="34" t="s">
        <v>1176</v>
      </c>
      <c r="AB460" s="68"/>
      <c r="AC460" s="28"/>
    </row>
    <row r="461" spans="1:29" s="29" customFormat="1" ht="25.2" customHeight="1" x14ac:dyDescent="0.25">
      <c r="A461" s="25" t="s">
        <v>7</v>
      </c>
      <c r="B461" s="25" t="s">
        <v>1577</v>
      </c>
      <c r="C461" s="25" t="s">
        <v>1647</v>
      </c>
      <c r="D461" s="25" t="s">
        <v>1181</v>
      </c>
      <c r="E461" s="25"/>
      <c r="F461" s="25"/>
      <c r="G461" s="25"/>
      <c r="H461" s="25"/>
      <c r="I461" s="25" t="s">
        <v>74</v>
      </c>
      <c r="J461" s="26">
        <v>43738</v>
      </c>
      <c r="K461" s="30" t="s">
        <v>1648</v>
      </c>
      <c r="L461" s="25"/>
      <c r="M461" s="25" t="s">
        <v>1617</v>
      </c>
      <c r="N461" s="25"/>
      <c r="O461" s="25"/>
      <c r="P461" s="25" t="s">
        <v>1615</v>
      </c>
      <c r="Q461" s="25" t="s">
        <v>1606</v>
      </c>
      <c r="R461" s="25" t="s">
        <v>1607</v>
      </c>
      <c r="S461" s="25" t="s">
        <v>971</v>
      </c>
      <c r="T461" s="27" t="s">
        <v>1580</v>
      </c>
      <c r="U461" s="40"/>
      <c r="V461" s="58"/>
      <c r="W461" s="28" t="s">
        <v>364</v>
      </c>
      <c r="X461" s="45" t="s">
        <v>1608</v>
      </c>
      <c r="Y461" s="34" t="s">
        <v>1177</v>
      </c>
      <c r="Z461" s="67" t="s">
        <v>969</v>
      </c>
      <c r="AA461" s="34" t="s">
        <v>1176</v>
      </c>
      <c r="AB461" s="68"/>
      <c r="AC461" s="28"/>
    </row>
    <row r="462" spans="1:29" s="29" customFormat="1" ht="25.2" customHeight="1" x14ac:dyDescent="0.25">
      <c r="A462" s="25" t="s">
        <v>7</v>
      </c>
      <c r="B462" s="25" t="s">
        <v>1577</v>
      </c>
      <c r="C462" s="25" t="s">
        <v>1647</v>
      </c>
      <c r="D462" s="25" t="s">
        <v>1182</v>
      </c>
      <c r="E462" s="25"/>
      <c r="F462" s="25"/>
      <c r="G462" s="25"/>
      <c r="H462" s="25"/>
      <c r="I462" s="25" t="s">
        <v>74</v>
      </c>
      <c r="J462" s="26">
        <v>43738</v>
      </c>
      <c r="K462" s="30" t="s">
        <v>1649</v>
      </c>
      <c r="L462" s="25"/>
      <c r="M462" s="25" t="s">
        <v>1617</v>
      </c>
      <c r="N462" s="25"/>
      <c r="O462" s="25"/>
      <c r="P462" s="25">
        <v>700</v>
      </c>
      <c r="Q462" s="25" t="s">
        <v>1606</v>
      </c>
      <c r="R462" s="25" t="s">
        <v>1607</v>
      </c>
      <c r="S462" s="25" t="s">
        <v>1650</v>
      </c>
      <c r="T462" s="17" t="s">
        <v>1580</v>
      </c>
      <c r="U462" s="40"/>
      <c r="V462" s="58"/>
      <c r="W462" s="28" t="s">
        <v>364</v>
      </c>
      <c r="X462" s="45" t="s">
        <v>1608</v>
      </c>
      <c r="Y462" s="34" t="s">
        <v>1177</v>
      </c>
      <c r="Z462" s="67" t="s">
        <v>969</v>
      </c>
      <c r="AA462" s="34" t="s">
        <v>1176</v>
      </c>
      <c r="AB462" s="68"/>
      <c r="AC462" s="28"/>
    </row>
    <row r="463" spans="1:29" s="29" customFormat="1" ht="25.2" customHeight="1" x14ac:dyDescent="0.25">
      <c r="A463" s="25" t="s">
        <v>7</v>
      </c>
      <c r="B463" s="25" t="s">
        <v>1577</v>
      </c>
      <c r="C463" s="25" t="s">
        <v>1695</v>
      </c>
      <c r="D463" s="25" t="s">
        <v>1696</v>
      </c>
      <c r="E463" s="25"/>
      <c r="F463" s="25"/>
      <c r="G463" s="25"/>
      <c r="H463" s="25"/>
      <c r="I463" s="25" t="s">
        <v>74</v>
      </c>
      <c r="J463" s="26">
        <v>43738</v>
      </c>
      <c r="K463" s="30" t="s">
        <v>1603</v>
      </c>
      <c r="L463" s="25"/>
      <c r="M463" s="25" t="s">
        <v>1604</v>
      </c>
      <c r="N463" s="25"/>
      <c r="O463" s="25"/>
      <c r="P463" s="25" t="s">
        <v>1605</v>
      </c>
      <c r="Q463" s="25" t="s">
        <v>1606</v>
      </c>
      <c r="R463" s="25" t="s">
        <v>1607</v>
      </c>
      <c r="S463" s="25" t="s">
        <v>972</v>
      </c>
      <c r="T463" s="17" t="s">
        <v>1580</v>
      </c>
      <c r="U463" s="40"/>
      <c r="V463" s="58"/>
      <c r="W463" s="28" t="s">
        <v>364</v>
      </c>
      <c r="X463" s="45" t="s">
        <v>1608</v>
      </c>
      <c r="Y463" s="34" t="s">
        <v>1177</v>
      </c>
      <c r="Z463" s="67" t="s">
        <v>969</v>
      </c>
      <c r="AA463" s="34" t="s">
        <v>1176</v>
      </c>
      <c r="AB463" s="68"/>
      <c r="AC463" s="28"/>
    </row>
    <row r="464" spans="1:29" s="29" customFormat="1" ht="25.2" customHeight="1" x14ac:dyDescent="0.25">
      <c r="A464" s="25" t="s">
        <v>7</v>
      </c>
      <c r="B464" s="25" t="s">
        <v>1577</v>
      </c>
      <c r="C464" s="25" t="s">
        <v>1697</v>
      </c>
      <c r="D464" s="25" t="s">
        <v>1698</v>
      </c>
      <c r="E464" s="25"/>
      <c r="F464" s="25"/>
      <c r="G464" s="25"/>
      <c r="H464" s="25"/>
      <c r="I464" s="25" t="s">
        <v>74</v>
      </c>
      <c r="J464" s="26">
        <v>43738</v>
      </c>
      <c r="K464" s="30" t="s">
        <v>1699</v>
      </c>
      <c r="L464" s="25"/>
      <c r="M464" s="25" t="s">
        <v>1617</v>
      </c>
      <c r="N464" s="25"/>
      <c r="O464" s="25"/>
      <c r="P464" s="25" t="s">
        <v>1615</v>
      </c>
      <c r="Q464" s="25" t="s">
        <v>1606</v>
      </c>
      <c r="R464" s="25" t="s">
        <v>1607</v>
      </c>
      <c r="S464" s="25" t="s">
        <v>970</v>
      </c>
      <c r="T464" s="89" t="s">
        <v>1580</v>
      </c>
      <c r="U464" s="40"/>
      <c r="V464" s="58"/>
      <c r="W464" s="28" t="s">
        <v>364</v>
      </c>
      <c r="X464" s="45" t="s">
        <v>1608</v>
      </c>
      <c r="Y464" s="34" t="s">
        <v>1177</v>
      </c>
      <c r="Z464" s="67" t="s">
        <v>969</v>
      </c>
      <c r="AA464" s="34" t="s">
        <v>1176</v>
      </c>
      <c r="AB464" s="68"/>
      <c r="AC464" s="28"/>
    </row>
    <row r="465" spans="1:29" s="29" customFormat="1" ht="25.2" customHeight="1" x14ac:dyDescent="0.25">
      <c r="A465" s="25" t="s">
        <v>7</v>
      </c>
      <c r="B465" s="25" t="s">
        <v>1681</v>
      </c>
      <c r="C465" s="25" t="s">
        <v>1682</v>
      </c>
      <c r="D465" s="25" t="s">
        <v>1683</v>
      </c>
      <c r="E465" s="25"/>
      <c r="F465" s="25"/>
      <c r="G465" s="25"/>
      <c r="H465" s="25"/>
      <c r="I465" s="25" t="s">
        <v>74</v>
      </c>
      <c r="J465" s="26">
        <v>43738</v>
      </c>
      <c r="K465" s="30" t="s">
        <v>1603</v>
      </c>
      <c r="L465" s="25"/>
      <c r="M465" s="25" t="s">
        <v>1604</v>
      </c>
      <c r="N465" s="25"/>
      <c r="O465" s="25"/>
      <c r="P465" s="25" t="s">
        <v>1605</v>
      </c>
      <c r="Q465" s="25" t="s">
        <v>1606</v>
      </c>
      <c r="R465" s="25" t="s">
        <v>1607</v>
      </c>
      <c r="S465" s="25" t="s">
        <v>972</v>
      </c>
      <c r="T465" s="56" t="s">
        <v>1580</v>
      </c>
      <c r="U465" s="40"/>
      <c r="V465" s="58"/>
      <c r="W465" s="28" t="s">
        <v>364</v>
      </c>
      <c r="X465" s="45" t="s">
        <v>1608</v>
      </c>
      <c r="Y465" s="34" t="s">
        <v>1177</v>
      </c>
      <c r="Z465" s="67" t="s">
        <v>969</v>
      </c>
      <c r="AA465" s="34" t="s">
        <v>1176</v>
      </c>
      <c r="AB465" s="68"/>
      <c r="AC465" s="28"/>
    </row>
    <row r="466" spans="1:29" s="29" customFormat="1" ht="25.2" customHeight="1" x14ac:dyDescent="0.25">
      <c r="A466" s="31" t="s">
        <v>7</v>
      </c>
      <c r="B466" s="31" t="s">
        <v>1184</v>
      </c>
      <c r="C466" s="31" t="s">
        <v>1586</v>
      </c>
      <c r="D466" s="31" t="s">
        <v>1185</v>
      </c>
      <c r="E466" s="31"/>
      <c r="F466" s="31"/>
      <c r="G466" s="31"/>
      <c r="H466" s="31"/>
      <c r="I466" s="31" t="s">
        <v>74</v>
      </c>
      <c r="J466" s="32">
        <v>43738</v>
      </c>
      <c r="K466" s="31" t="s">
        <v>1614</v>
      </c>
      <c r="L466" s="31"/>
      <c r="M466" s="31" t="s">
        <v>1604</v>
      </c>
      <c r="N466" s="31"/>
      <c r="O466" s="31"/>
      <c r="P466" s="31" t="s">
        <v>1615</v>
      </c>
      <c r="Q466" s="31" t="s">
        <v>1606</v>
      </c>
      <c r="R466" s="31" t="s">
        <v>1607</v>
      </c>
      <c r="S466" s="51" t="s">
        <v>972</v>
      </c>
      <c r="T466" s="90" t="s">
        <v>1580</v>
      </c>
      <c r="U466" s="42"/>
      <c r="V466" s="58"/>
      <c r="W466" s="34" t="s">
        <v>364</v>
      </c>
      <c r="X466" s="48" t="s">
        <v>1608</v>
      </c>
      <c r="Y466" s="34" t="s">
        <v>1177</v>
      </c>
      <c r="Z466" s="34" t="s">
        <v>969</v>
      </c>
      <c r="AA466" s="34" t="s">
        <v>1176</v>
      </c>
      <c r="AB466" s="34"/>
      <c r="AC466" s="34"/>
    </row>
    <row r="467" spans="1:29" s="29" customFormat="1" ht="25.2" customHeight="1" x14ac:dyDescent="0.25">
      <c r="A467" s="31" t="s">
        <v>7</v>
      </c>
      <c r="B467" s="31" t="s">
        <v>1184</v>
      </c>
      <c r="C467" s="31" t="s">
        <v>1586</v>
      </c>
      <c r="D467" s="31" t="s">
        <v>1589</v>
      </c>
      <c r="E467" s="31"/>
      <c r="F467" s="31"/>
      <c r="G467" s="31"/>
      <c r="H467" s="31"/>
      <c r="I467" s="31" t="s">
        <v>74</v>
      </c>
      <c r="J467" s="32">
        <v>43738</v>
      </c>
      <c r="K467" s="31" t="s">
        <v>1616</v>
      </c>
      <c r="L467" s="31"/>
      <c r="M467" s="31" t="s">
        <v>1604</v>
      </c>
      <c r="N467" s="31"/>
      <c r="O467" s="31"/>
      <c r="P467" s="31" t="s">
        <v>1605</v>
      </c>
      <c r="Q467" s="31" t="s">
        <v>1606</v>
      </c>
      <c r="R467" s="31" t="s">
        <v>1607</v>
      </c>
      <c r="S467" s="51" t="s">
        <v>1186</v>
      </c>
      <c r="T467" s="33" t="s">
        <v>1580</v>
      </c>
      <c r="U467" s="42"/>
      <c r="V467" s="58"/>
      <c r="W467" s="34" t="s">
        <v>364</v>
      </c>
      <c r="X467" s="48" t="s">
        <v>1608</v>
      </c>
      <c r="Y467" s="34" t="s">
        <v>1177</v>
      </c>
      <c r="Z467" s="34" t="s">
        <v>969</v>
      </c>
      <c r="AA467" s="34" t="s">
        <v>1176</v>
      </c>
      <c r="AB467" s="34"/>
      <c r="AC467" s="34"/>
    </row>
    <row r="468" spans="1:29" s="29" customFormat="1" ht="25.2" customHeight="1" x14ac:dyDescent="0.25">
      <c r="A468" s="31" t="s">
        <v>7</v>
      </c>
      <c r="B468" s="31" t="s">
        <v>1184</v>
      </c>
      <c r="C468" s="31" t="s">
        <v>1586</v>
      </c>
      <c r="D468" s="31" t="s">
        <v>1590</v>
      </c>
      <c r="E468" s="31"/>
      <c r="F468" s="31"/>
      <c r="G468" s="31"/>
      <c r="H468" s="31"/>
      <c r="I468" s="31" t="s">
        <v>74</v>
      </c>
      <c r="J468" s="32">
        <v>43738</v>
      </c>
      <c r="K468" s="31" t="s">
        <v>1603</v>
      </c>
      <c r="L468" s="31"/>
      <c r="M468" s="31" t="s">
        <v>1617</v>
      </c>
      <c r="N468" s="31"/>
      <c r="O468" s="31"/>
      <c r="P468" s="31" t="s">
        <v>1605</v>
      </c>
      <c r="Q468" s="31" t="s">
        <v>1606</v>
      </c>
      <c r="R468" s="31" t="s">
        <v>1607</v>
      </c>
      <c r="S468" s="51" t="s">
        <v>972</v>
      </c>
      <c r="T468" s="33" t="s">
        <v>1580</v>
      </c>
      <c r="U468" s="42"/>
      <c r="V468" s="58"/>
      <c r="W468" s="34" t="s">
        <v>364</v>
      </c>
      <c r="X468" s="48" t="s">
        <v>1608</v>
      </c>
      <c r="Y468" s="34" t="s">
        <v>1177</v>
      </c>
      <c r="Z468" s="34" t="s">
        <v>969</v>
      </c>
      <c r="AA468" s="34" t="s">
        <v>1176</v>
      </c>
      <c r="AB468" s="34"/>
      <c r="AC468" s="34"/>
    </row>
    <row r="469" spans="1:29" s="29" customFormat="1" ht="25.2" customHeight="1" x14ac:dyDescent="0.25">
      <c r="A469" s="25" t="s">
        <v>7</v>
      </c>
      <c r="B469" s="25" t="s">
        <v>1184</v>
      </c>
      <c r="C469" s="25" t="s">
        <v>1586</v>
      </c>
      <c r="D469" s="25" t="s">
        <v>1587</v>
      </c>
      <c r="E469" s="25"/>
      <c r="F469" s="25"/>
      <c r="G469" s="25"/>
      <c r="H469" s="25"/>
      <c r="I469" s="25" t="s">
        <v>73</v>
      </c>
      <c r="J469" s="26">
        <v>43738</v>
      </c>
      <c r="K469" s="30" t="s">
        <v>1603</v>
      </c>
      <c r="L469" s="25"/>
      <c r="M469" s="25" t="s">
        <v>1604</v>
      </c>
      <c r="N469" s="25"/>
      <c r="O469" s="25"/>
      <c r="P469" s="25" t="s">
        <v>1605</v>
      </c>
      <c r="Q469" s="25" t="s">
        <v>1606</v>
      </c>
      <c r="R469" s="25" t="s">
        <v>1607</v>
      </c>
      <c r="S469" s="25" t="s">
        <v>1186</v>
      </c>
      <c r="T469" s="145" t="s">
        <v>1580</v>
      </c>
      <c r="U469" s="40"/>
      <c r="V469" s="58"/>
      <c r="W469" s="28" t="s">
        <v>364</v>
      </c>
      <c r="X469" s="45" t="s">
        <v>1610</v>
      </c>
      <c r="Y469" s="34" t="s">
        <v>1177</v>
      </c>
      <c r="Z469" s="67" t="s">
        <v>969</v>
      </c>
      <c r="AA469" s="34" t="s">
        <v>1176</v>
      </c>
      <c r="AB469" s="68"/>
      <c r="AC469" s="28"/>
    </row>
    <row r="470" spans="1:29" s="29" customFormat="1" ht="25.2" customHeight="1" x14ac:dyDescent="0.25">
      <c r="A470" s="31" t="s">
        <v>7</v>
      </c>
      <c r="B470" s="31" t="s">
        <v>1184</v>
      </c>
      <c r="C470" s="31" t="s">
        <v>1586</v>
      </c>
      <c r="D470" s="31" t="s">
        <v>1588</v>
      </c>
      <c r="E470" s="31"/>
      <c r="F470" s="31"/>
      <c r="G470" s="31"/>
      <c r="H470" s="31"/>
      <c r="I470" s="31" t="s">
        <v>73</v>
      </c>
      <c r="J470" s="32">
        <v>43738</v>
      </c>
      <c r="K470" s="31" t="s">
        <v>1603</v>
      </c>
      <c r="L470" s="31"/>
      <c r="M470" s="31" t="s">
        <v>1604</v>
      </c>
      <c r="N470" s="31"/>
      <c r="O470" s="31"/>
      <c r="P470" s="31" t="s">
        <v>1605</v>
      </c>
      <c r="Q470" s="31" t="s">
        <v>1606</v>
      </c>
      <c r="R470" s="31" t="s">
        <v>1607</v>
      </c>
      <c r="S470" s="51" t="s">
        <v>1591</v>
      </c>
      <c r="T470" s="33" t="s">
        <v>1580</v>
      </c>
      <c r="U470" s="42"/>
      <c r="V470" s="58"/>
      <c r="W470" s="34" t="s">
        <v>364</v>
      </c>
      <c r="X470" s="48" t="s">
        <v>1610</v>
      </c>
      <c r="Y470" s="34" t="s">
        <v>1177</v>
      </c>
      <c r="Z470" s="34" t="s">
        <v>969</v>
      </c>
      <c r="AA470" s="34" t="s">
        <v>1176</v>
      </c>
      <c r="AB470" s="34"/>
      <c r="AC470" s="34"/>
    </row>
    <row r="471" spans="1:29" s="29" customFormat="1" ht="25.2" customHeight="1" x14ac:dyDescent="0.25">
      <c r="A471" s="25" t="s">
        <v>7</v>
      </c>
      <c r="B471" s="25" t="s">
        <v>1184</v>
      </c>
      <c r="C471" s="25" t="s">
        <v>1642</v>
      </c>
      <c r="D471" s="25" t="s">
        <v>1643</v>
      </c>
      <c r="E471" s="25"/>
      <c r="F471" s="25"/>
      <c r="G471" s="25"/>
      <c r="H471" s="25"/>
      <c r="I471" s="25" t="s">
        <v>73</v>
      </c>
      <c r="J471" s="26">
        <v>43738</v>
      </c>
      <c r="K471" s="30" t="s">
        <v>1603</v>
      </c>
      <c r="L471" s="25"/>
      <c r="M471" s="25" t="s">
        <v>1604</v>
      </c>
      <c r="N471" s="25"/>
      <c r="O471" s="25"/>
      <c r="P471" s="25" t="s">
        <v>1605</v>
      </c>
      <c r="Q471" s="25" t="s">
        <v>1606</v>
      </c>
      <c r="R471" s="25" t="s">
        <v>1607</v>
      </c>
      <c r="S471" s="25" t="s">
        <v>972</v>
      </c>
      <c r="T471" s="27" t="s">
        <v>1580</v>
      </c>
      <c r="U471" s="40"/>
      <c r="V471" s="58"/>
      <c r="W471" s="28" t="s">
        <v>364</v>
      </c>
      <c r="X471" s="45" t="s">
        <v>1610</v>
      </c>
      <c r="Y471" s="34" t="s">
        <v>1177</v>
      </c>
      <c r="Z471" s="67" t="s">
        <v>969</v>
      </c>
      <c r="AA471" s="34" t="s">
        <v>1176</v>
      </c>
      <c r="AB471" s="68"/>
      <c r="AC471" s="28"/>
    </row>
    <row r="472" spans="1:29" s="29" customFormat="1" ht="25.2" customHeight="1" x14ac:dyDescent="0.25">
      <c r="A472" s="25" t="s">
        <v>7</v>
      </c>
      <c r="B472" s="25" t="s">
        <v>1184</v>
      </c>
      <c r="C472" s="25" t="s">
        <v>1663</v>
      </c>
      <c r="D472" s="25" t="s">
        <v>1664</v>
      </c>
      <c r="E472" s="25"/>
      <c r="F472" s="25"/>
      <c r="G472" s="25"/>
      <c r="H472" s="25"/>
      <c r="I472" s="25" t="s">
        <v>73</v>
      </c>
      <c r="J472" s="26">
        <v>43738</v>
      </c>
      <c r="K472" s="30" t="s">
        <v>1611</v>
      </c>
      <c r="L472" s="25"/>
      <c r="M472" s="25" t="s">
        <v>1604</v>
      </c>
      <c r="N472" s="25"/>
      <c r="O472" s="25"/>
      <c r="P472" s="25" t="s">
        <v>1605</v>
      </c>
      <c r="Q472" s="25" t="s">
        <v>1606</v>
      </c>
      <c r="R472" s="25" t="s">
        <v>1607</v>
      </c>
      <c r="S472" s="25" t="s">
        <v>972</v>
      </c>
      <c r="T472" s="56" t="s">
        <v>1580</v>
      </c>
      <c r="U472" s="40"/>
      <c r="V472" s="58"/>
      <c r="W472" s="28" t="s">
        <v>364</v>
      </c>
      <c r="X472" s="45" t="s">
        <v>1610</v>
      </c>
      <c r="Y472" s="34" t="s">
        <v>1177</v>
      </c>
      <c r="Z472" s="67" t="s">
        <v>969</v>
      </c>
      <c r="AA472" s="34" t="s">
        <v>1176</v>
      </c>
      <c r="AB472" s="68"/>
      <c r="AC472" s="28"/>
    </row>
    <row r="473" spans="1:29" s="29" customFormat="1" ht="25.2" customHeight="1" x14ac:dyDescent="0.25">
      <c r="A473" s="25" t="s">
        <v>7</v>
      </c>
      <c r="B473" s="25" t="s">
        <v>1660</v>
      </c>
      <c r="C473" s="25" t="s">
        <v>1661</v>
      </c>
      <c r="D473" s="25" t="s">
        <v>1662</v>
      </c>
      <c r="E473" s="25"/>
      <c r="F473" s="25"/>
      <c r="G473" s="25"/>
      <c r="H473" s="25"/>
      <c r="I473" s="25" t="s">
        <v>74</v>
      </c>
      <c r="J473" s="26">
        <v>43738</v>
      </c>
      <c r="K473" s="30" t="s">
        <v>1603</v>
      </c>
      <c r="L473" s="25"/>
      <c r="M473" s="25" t="s">
        <v>1604</v>
      </c>
      <c r="N473" s="25"/>
      <c r="O473" s="25"/>
      <c r="P473" s="25" t="s">
        <v>1605</v>
      </c>
      <c r="Q473" s="25" t="s">
        <v>1606</v>
      </c>
      <c r="R473" s="25" t="s">
        <v>1607</v>
      </c>
      <c r="S473" s="25" t="s">
        <v>972</v>
      </c>
      <c r="T473" s="56" t="s">
        <v>1580</v>
      </c>
      <c r="U473" s="40"/>
      <c r="V473" s="58"/>
      <c r="W473" s="28" t="s">
        <v>364</v>
      </c>
      <c r="X473" s="45" t="s">
        <v>1608</v>
      </c>
      <c r="Y473" s="34" t="s">
        <v>1177</v>
      </c>
      <c r="Z473" s="67" t="s">
        <v>969</v>
      </c>
      <c r="AA473" s="34" t="s">
        <v>1176</v>
      </c>
      <c r="AB473" s="68"/>
      <c r="AC473" s="28"/>
    </row>
    <row r="474" spans="1:29" s="29" customFormat="1" ht="25.2" customHeight="1" x14ac:dyDescent="0.25">
      <c r="A474" s="25" t="s">
        <v>7</v>
      </c>
      <c r="B474" s="25" t="s">
        <v>2573</v>
      </c>
      <c r="C474" s="25" t="s">
        <v>2572</v>
      </c>
      <c r="D474" s="25"/>
      <c r="E474" s="25"/>
      <c r="F474" s="25" t="s">
        <v>2574</v>
      </c>
      <c r="G474" s="25"/>
      <c r="H474" s="25"/>
      <c r="I474" s="25" t="s">
        <v>74</v>
      </c>
      <c r="J474" s="26">
        <v>44012</v>
      </c>
      <c r="K474" s="30">
        <v>2020</v>
      </c>
      <c r="L474" s="25"/>
      <c r="M474" s="25" t="s">
        <v>98</v>
      </c>
      <c r="N474" s="25"/>
      <c r="O474" s="25"/>
      <c r="P474" s="25"/>
      <c r="Q474" s="25"/>
      <c r="R474" s="25"/>
      <c r="S474" s="25"/>
      <c r="T474" s="91" t="s">
        <v>2575</v>
      </c>
      <c r="U474" s="40"/>
      <c r="V474" s="58"/>
      <c r="W474" s="28" t="s">
        <v>364</v>
      </c>
      <c r="X474" s="45" t="s">
        <v>2576</v>
      </c>
      <c r="Y474" s="34"/>
      <c r="Z474" s="67"/>
      <c r="AA474" s="34"/>
      <c r="AB474" s="68"/>
      <c r="AC474" s="28"/>
    </row>
    <row r="475" spans="1:29" s="29" customFormat="1" ht="25.2" customHeight="1" x14ac:dyDescent="0.25">
      <c r="A475" s="25" t="s">
        <v>7</v>
      </c>
      <c r="B475" s="25" t="s">
        <v>1673</v>
      </c>
      <c r="C475" s="25" t="s">
        <v>8</v>
      </c>
      <c r="D475" s="25" t="s">
        <v>1674</v>
      </c>
      <c r="E475" s="25"/>
      <c r="F475" s="25"/>
      <c r="G475" s="25"/>
      <c r="H475" s="25"/>
      <c r="I475" s="25" t="s">
        <v>74</v>
      </c>
      <c r="J475" s="26">
        <v>43738</v>
      </c>
      <c r="K475" s="30" t="s">
        <v>1675</v>
      </c>
      <c r="L475" s="25"/>
      <c r="M475" s="25" t="s">
        <v>1604</v>
      </c>
      <c r="N475" s="25"/>
      <c r="O475" s="25"/>
      <c r="P475" s="25">
        <v>350</v>
      </c>
      <c r="Q475" s="25" t="s">
        <v>1676</v>
      </c>
      <c r="R475" s="25" t="s">
        <v>507</v>
      </c>
      <c r="S475" s="25" t="s">
        <v>974</v>
      </c>
      <c r="T475" s="56" t="s">
        <v>1580</v>
      </c>
      <c r="U475" s="40"/>
      <c r="V475" s="58"/>
      <c r="W475" s="28" t="s">
        <v>364</v>
      </c>
      <c r="X475" s="45" t="s">
        <v>1608</v>
      </c>
      <c r="Y475" s="34" t="s">
        <v>1177</v>
      </c>
      <c r="Z475" s="67" t="s">
        <v>969</v>
      </c>
      <c r="AA475" s="34" t="s">
        <v>1176</v>
      </c>
      <c r="AB475" s="68"/>
      <c r="AC475" s="28"/>
    </row>
    <row r="476" spans="1:29" s="29" customFormat="1" ht="25.2" customHeight="1" x14ac:dyDescent="0.25">
      <c r="A476" s="25" t="s">
        <v>7</v>
      </c>
      <c r="B476" s="25" t="s">
        <v>1651</v>
      </c>
      <c r="C476" s="25" t="s">
        <v>9</v>
      </c>
      <c r="D476" s="25" t="s">
        <v>1652</v>
      </c>
      <c r="E476" s="25"/>
      <c r="F476" s="25"/>
      <c r="G476" s="25"/>
      <c r="H476" s="25"/>
      <c r="I476" s="25" t="s">
        <v>74</v>
      </c>
      <c r="J476" s="26">
        <v>43819</v>
      </c>
      <c r="K476" s="30" t="s">
        <v>1603</v>
      </c>
      <c r="L476" s="25"/>
      <c r="M476" s="25" t="s">
        <v>1604</v>
      </c>
      <c r="N476" s="25"/>
      <c r="O476" s="25"/>
      <c r="P476" s="25" t="s">
        <v>1605</v>
      </c>
      <c r="Q476" s="25" t="s">
        <v>1606</v>
      </c>
      <c r="R476" s="25" t="s">
        <v>1607</v>
      </c>
      <c r="S476" s="25" t="s">
        <v>972</v>
      </c>
      <c r="T476" s="20" t="s">
        <v>2497</v>
      </c>
      <c r="U476" s="40"/>
      <c r="V476" s="58"/>
      <c r="W476" s="28" t="s">
        <v>364</v>
      </c>
      <c r="X476" s="45" t="s">
        <v>2498</v>
      </c>
      <c r="Y476" s="34" t="s">
        <v>1177</v>
      </c>
      <c r="Z476" s="67" t="s">
        <v>969</v>
      </c>
      <c r="AA476" s="34" t="s">
        <v>1176</v>
      </c>
      <c r="AB476" s="68"/>
      <c r="AC476" s="28"/>
    </row>
    <row r="477" spans="1:29" s="29" customFormat="1" ht="25.2" customHeight="1" x14ac:dyDescent="0.25">
      <c r="A477" s="25" t="s">
        <v>7</v>
      </c>
      <c r="B477" s="25" t="s">
        <v>1640</v>
      </c>
      <c r="C477" s="25" t="s">
        <v>596</v>
      </c>
      <c r="D477" s="25" t="s">
        <v>1641</v>
      </c>
      <c r="E477" s="25"/>
      <c r="F477" s="25"/>
      <c r="G477" s="25"/>
      <c r="H477" s="25"/>
      <c r="I477" s="25" t="s">
        <v>73</v>
      </c>
      <c r="J477" s="26">
        <v>43738</v>
      </c>
      <c r="K477" s="30" t="s">
        <v>1603</v>
      </c>
      <c r="L477" s="25"/>
      <c r="M477" s="25" t="s">
        <v>1604</v>
      </c>
      <c r="N477" s="25"/>
      <c r="O477" s="25"/>
      <c r="P477" s="25" t="s">
        <v>1605</v>
      </c>
      <c r="Q477" s="25" t="s">
        <v>1606</v>
      </c>
      <c r="R477" s="25" t="s">
        <v>1607</v>
      </c>
      <c r="S477" s="25" t="s">
        <v>972</v>
      </c>
      <c r="T477" s="27" t="s">
        <v>1580</v>
      </c>
      <c r="U477" s="40"/>
      <c r="V477" s="58"/>
      <c r="W477" s="28" t="s">
        <v>364</v>
      </c>
      <c r="X477" s="45" t="s">
        <v>1610</v>
      </c>
      <c r="Y477" s="34" t="s">
        <v>1177</v>
      </c>
      <c r="Z477" s="67" t="s">
        <v>969</v>
      </c>
      <c r="AA477" s="34" t="s">
        <v>1176</v>
      </c>
      <c r="AB477" s="68"/>
      <c r="AC477" s="28"/>
    </row>
    <row r="478" spans="1:29" s="29" customFormat="1" ht="25.2" customHeight="1" x14ac:dyDescent="0.25">
      <c r="A478" s="25" t="s">
        <v>7</v>
      </c>
      <c r="B478" s="25" t="s">
        <v>1640</v>
      </c>
      <c r="C478" s="25" t="s">
        <v>142</v>
      </c>
      <c r="D478" s="25" t="s">
        <v>1684</v>
      </c>
      <c r="E478" s="25"/>
      <c r="F478" s="25"/>
      <c r="G478" s="25"/>
      <c r="H478" s="25"/>
      <c r="I478" s="25" t="s">
        <v>73</v>
      </c>
      <c r="J478" s="26">
        <v>43738</v>
      </c>
      <c r="K478" s="30" t="s">
        <v>1603</v>
      </c>
      <c r="L478" s="25"/>
      <c r="M478" s="25" t="s">
        <v>1604</v>
      </c>
      <c r="N478" s="25"/>
      <c r="O478" s="25"/>
      <c r="P478" s="25" t="s">
        <v>1605</v>
      </c>
      <c r="Q478" s="25" t="s">
        <v>1606</v>
      </c>
      <c r="R478" s="25" t="s">
        <v>1607</v>
      </c>
      <c r="S478" s="25" t="s">
        <v>1685</v>
      </c>
      <c r="T478" s="15" t="s">
        <v>1580</v>
      </c>
      <c r="U478" s="40"/>
      <c r="V478" s="58"/>
      <c r="W478" s="28" t="s">
        <v>364</v>
      </c>
      <c r="X478" s="45" t="s">
        <v>1610</v>
      </c>
      <c r="Y478" s="34" t="s">
        <v>1177</v>
      </c>
      <c r="Z478" s="67" t="s">
        <v>969</v>
      </c>
      <c r="AA478" s="34" t="s">
        <v>1176</v>
      </c>
      <c r="AB478" s="68"/>
      <c r="AC478" s="28"/>
    </row>
    <row r="479" spans="1:29" s="29" customFormat="1" ht="25.2" customHeight="1" x14ac:dyDescent="0.25">
      <c r="A479" s="25" t="s">
        <v>7</v>
      </c>
      <c r="B479" s="25" t="s">
        <v>1688</v>
      </c>
      <c r="C479" s="25" t="s">
        <v>142</v>
      </c>
      <c r="D479" s="25" t="s">
        <v>1190</v>
      </c>
      <c r="E479" s="25"/>
      <c r="F479" s="25"/>
      <c r="G479" s="25"/>
      <c r="H479" s="25"/>
      <c r="I479" s="25" t="s">
        <v>74</v>
      </c>
      <c r="J479" s="26">
        <v>43738</v>
      </c>
      <c r="K479" s="30" t="s">
        <v>1689</v>
      </c>
      <c r="L479" s="25"/>
      <c r="M479" s="25" t="s">
        <v>1604</v>
      </c>
      <c r="N479" s="25"/>
      <c r="O479" s="25"/>
      <c r="P479" s="25" t="s">
        <v>1615</v>
      </c>
      <c r="Q479" s="25" t="s">
        <v>1606</v>
      </c>
      <c r="R479" s="25" t="s">
        <v>1607</v>
      </c>
      <c r="S479" s="25" t="s">
        <v>968</v>
      </c>
      <c r="T479" s="89" t="s">
        <v>1580</v>
      </c>
      <c r="U479" s="40"/>
      <c r="V479" s="58"/>
      <c r="W479" s="28" t="s">
        <v>364</v>
      </c>
      <c r="X479" s="45" t="s">
        <v>1608</v>
      </c>
      <c r="Y479" s="34" t="s">
        <v>1177</v>
      </c>
      <c r="Z479" s="67" t="s">
        <v>969</v>
      </c>
      <c r="AA479" s="34" t="s">
        <v>1176</v>
      </c>
      <c r="AB479" s="68"/>
      <c r="AC479" s="28"/>
    </row>
    <row r="480" spans="1:29" s="29" customFormat="1" ht="25.2" customHeight="1" x14ac:dyDescent="0.25">
      <c r="A480" s="25" t="s">
        <v>7</v>
      </c>
      <c r="B480" s="25" t="s">
        <v>1688</v>
      </c>
      <c r="C480" s="25" t="s">
        <v>142</v>
      </c>
      <c r="D480" s="25" t="s">
        <v>1191</v>
      </c>
      <c r="E480" s="25"/>
      <c r="F480" s="25"/>
      <c r="G480" s="25"/>
      <c r="H480" s="25"/>
      <c r="I480" s="25" t="s">
        <v>74</v>
      </c>
      <c r="J480" s="26">
        <v>43738</v>
      </c>
      <c r="K480" s="25" t="s">
        <v>1614</v>
      </c>
      <c r="L480" s="25"/>
      <c r="M480" s="25" t="s">
        <v>1604</v>
      </c>
      <c r="N480" s="25"/>
      <c r="O480" s="25"/>
      <c r="P480" s="25">
        <v>700</v>
      </c>
      <c r="Q480" s="25" t="s">
        <v>1606</v>
      </c>
      <c r="R480" s="25" t="s">
        <v>1607</v>
      </c>
      <c r="S480" s="25" t="s">
        <v>972</v>
      </c>
      <c r="T480" s="27" t="s">
        <v>1580</v>
      </c>
      <c r="U480" s="40"/>
      <c r="V480" s="58"/>
      <c r="W480" s="28" t="s">
        <v>364</v>
      </c>
      <c r="X480" s="45" t="s">
        <v>1608</v>
      </c>
      <c r="Y480" s="34" t="s">
        <v>1177</v>
      </c>
      <c r="Z480" s="67" t="s">
        <v>969</v>
      </c>
      <c r="AA480" s="34" t="s">
        <v>1176</v>
      </c>
      <c r="AB480" s="68"/>
      <c r="AC480" s="28"/>
    </row>
    <row r="481" spans="1:29" s="29" customFormat="1" ht="25.2" customHeight="1" x14ac:dyDescent="0.25">
      <c r="A481" s="25" t="s">
        <v>7</v>
      </c>
      <c r="B481" s="31" t="s">
        <v>1613</v>
      </c>
      <c r="C481" s="31" t="s">
        <v>1175</v>
      </c>
      <c r="D481" s="31" t="s">
        <v>1575</v>
      </c>
      <c r="E481" s="31"/>
      <c r="F481" s="25"/>
      <c r="G481" s="31"/>
      <c r="H481" s="31"/>
      <c r="I481" s="31" t="s">
        <v>74</v>
      </c>
      <c r="J481" s="26">
        <v>43738</v>
      </c>
      <c r="K481" s="31" t="s">
        <v>1603</v>
      </c>
      <c r="L481" s="31"/>
      <c r="M481" s="31" t="s">
        <v>1604</v>
      </c>
      <c r="N481" s="25"/>
      <c r="O481" s="31"/>
      <c r="P481" s="31" t="s">
        <v>1605</v>
      </c>
      <c r="Q481" s="31" t="s">
        <v>1606</v>
      </c>
      <c r="R481" s="31" t="s">
        <v>1607</v>
      </c>
      <c r="S481" s="31" t="s">
        <v>972</v>
      </c>
      <c r="T481" s="17" t="s">
        <v>1580</v>
      </c>
      <c r="U481" s="42"/>
      <c r="V481" s="58"/>
      <c r="W481" s="34" t="s">
        <v>364</v>
      </c>
      <c r="X481" s="45" t="s">
        <v>1608</v>
      </c>
      <c r="Y481" s="34" t="s">
        <v>1177</v>
      </c>
      <c r="Z481" s="67" t="s">
        <v>969</v>
      </c>
      <c r="AA481" s="34" t="s">
        <v>1176</v>
      </c>
      <c r="AB481" s="34"/>
      <c r="AC481" s="34"/>
    </row>
    <row r="482" spans="1:29" s="29" customFormat="1" ht="25.2" customHeight="1" x14ac:dyDescent="0.25">
      <c r="A482" s="25" t="s">
        <v>7</v>
      </c>
      <c r="B482" s="25" t="s">
        <v>1677</v>
      </c>
      <c r="C482" s="25" t="s">
        <v>8</v>
      </c>
      <c r="D482" s="25" t="s">
        <v>1189</v>
      </c>
      <c r="E482" s="25"/>
      <c r="F482" s="25"/>
      <c r="G482" s="25"/>
      <c r="H482" s="25"/>
      <c r="I482" s="25" t="s">
        <v>74</v>
      </c>
      <c r="J482" s="26">
        <v>43738</v>
      </c>
      <c r="K482" s="30" t="s">
        <v>1678</v>
      </c>
      <c r="L482" s="25"/>
      <c r="M482" s="25" t="s">
        <v>1604</v>
      </c>
      <c r="N482" s="25"/>
      <c r="O482" s="25"/>
      <c r="P482" s="25" t="s">
        <v>1605</v>
      </c>
      <c r="Q482" s="25" t="s">
        <v>1606</v>
      </c>
      <c r="R482" s="25" t="s">
        <v>1607</v>
      </c>
      <c r="S482" s="25" t="s">
        <v>970</v>
      </c>
      <c r="T482" s="56" t="s">
        <v>1580</v>
      </c>
      <c r="U482" s="40"/>
      <c r="V482" s="58"/>
      <c r="W482" s="28" t="s">
        <v>364</v>
      </c>
      <c r="X482" s="45" t="s">
        <v>1608</v>
      </c>
      <c r="Y482" s="34" t="s">
        <v>1177</v>
      </c>
      <c r="Z482" s="67" t="s">
        <v>969</v>
      </c>
      <c r="AA482" s="34" t="s">
        <v>1176</v>
      </c>
      <c r="AB482" s="68"/>
      <c r="AC482" s="28"/>
    </row>
    <row r="483" spans="1:29" s="29" customFormat="1" ht="25.2" customHeight="1" x14ac:dyDescent="0.25">
      <c r="A483" s="25" t="s">
        <v>7</v>
      </c>
      <c r="B483" s="25" t="s">
        <v>1686</v>
      </c>
      <c r="C483" s="25" t="s">
        <v>142</v>
      </c>
      <c r="D483" s="25" t="s">
        <v>1690</v>
      </c>
      <c r="E483" s="25"/>
      <c r="F483" s="25"/>
      <c r="G483" s="25"/>
      <c r="H483" s="25"/>
      <c r="I483" s="25" t="s">
        <v>74</v>
      </c>
      <c r="J483" s="26">
        <v>43738</v>
      </c>
      <c r="K483" s="30" t="s">
        <v>1603</v>
      </c>
      <c r="L483" s="25"/>
      <c r="M483" s="25" t="s">
        <v>1604</v>
      </c>
      <c r="N483" s="25"/>
      <c r="O483" s="25"/>
      <c r="P483" s="25" t="s">
        <v>1605</v>
      </c>
      <c r="Q483" s="25" t="s">
        <v>1606</v>
      </c>
      <c r="R483" s="25" t="s">
        <v>1607</v>
      </c>
      <c r="S483" s="25" t="s">
        <v>973</v>
      </c>
      <c r="T483" s="27" t="s">
        <v>1580</v>
      </c>
      <c r="U483" s="40"/>
      <c r="V483" s="58"/>
      <c r="W483" s="28" t="s">
        <v>364</v>
      </c>
      <c r="X483" s="45" t="s">
        <v>1608</v>
      </c>
      <c r="Y483" s="34" t="s">
        <v>1177</v>
      </c>
      <c r="Z483" s="67" t="s">
        <v>969</v>
      </c>
      <c r="AA483" s="34" t="s">
        <v>1176</v>
      </c>
      <c r="AB483" s="68"/>
      <c r="AC483" s="28"/>
    </row>
    <row r="484" spans="1:29" s="29" customFormat="1" ht="25.2" customHeight="1" x14ac:dyDescent="0.25">
      <c r="A484" s="25" t="s">
        <v>7</v>
      </c>
      <c r="B484" s="25" t="s">
        <v>1686</v>
      </c>
      <c r="C484" s="25" t="s">
        <v>142</v>
      </c>
      <c r="D484" s="25" t="s">
        <v>1691</v>
      </c>
      <c r="E484" s="25"/>
      <c r="F484" s="25"/>
      <c r="G484" s="25"/>
      <c r="H484" s="25"/>
      <c r="I484" s="25" t="s">
        <v>74</v>
      </c>
      <c r="J484" s="26">
        <v>43738</v>
      </c>
      <c r="K484" s="30" t="s">
        <v>1603</v>
      </c>
      <c r="L484" s="25"/>
      <c r="M484" s="25" t="s">
        <v>1604</v>
      </c>
      <c r="N484" s="25"/>
      <c r="O484" s="25"/>
      <c r="P484" s="25" t="s">
        <v>1605</v>
      </c>
      <c r="Q484" s="25" t="s">
        <v>1606</v>
      </c>
      <c r="R484" s="25" t="s">
        <v>1607</v>
      </c>
      <c r="S484" s="25" t="s">
        <v>973</v>
      </c>
      <c r="T484" s="61" t="s">
        <v>1580</v>
      </c>
      <c r="U484" s="40"/>
      <c r="V484" s="58"/>
      <c r="W484" s="28" t="s">
        <v>364</v>
      </c>
      <c r="X484" s="45" t="s">
        <v>1608</v>
      </c>
      <c r="Y484" s="34" t="s">
        <v>1177</v>
      </c>
      <c r="Z484" s="67" t="s">
        <v>969</v>
      </c>
      <c r="AA484" s="34" t="s">
        <v>1176</v>
      </c>
      <c r="AB484" s="68"/>
      <c r="AC484" s="28"/>
    </row>
    <row r="485" spans="1:29" s="29" customFormat="1" ht="25.2" customHeight="1" x14ac:dyDescent="0.25">
      <c r="A485" s="25" t="s">
        <v>7</v>
      </c>
      <c r="B485" s="25" t="s">
        <v>1686</v>
      </c>
      <c r="C485" s="25" t="s">
        <v>142</v>
      </c>
      <c r="D485" s="25" t="s">
        <v>1692</v>
      </c>
      <c r="E485" s="25"/>
      <c r="F485" s="25"/>
      <c r="G485" s="25"/>
      <c r="H485" s="25"/>
      <c r="I485" s="25" t="s">
        <v>74</v>
      </c>
      <c r="J485" s="26">
        <v>43738</v>
      </c>
      <c r="K485" s="30" t="s">
        <v>1603</v>
      </c>
      <c r="L485" s="25"/>
      <c r="M485" s="25" t="s">
        <v>1604</v>
      </c>
      <c r="N485" s="25"/>
      <c r="O485" s="25"/>
      <c r="P485" s="25" t="s">
        <v>1605</v>
      </c>
      <c r="Q485" s="25" t="s">
        <v>1606</v>
      </c>
      <c r="R485" s="25" t="s">
        <v>1607</v>
      </c>
      <c r="S485" s="25" t="s">
        <v>972</v>
      </c>
      <c r="T485" s="17" t="s">
        <v>1580</v>
      </c>
      <c r="U485" s="40"/>
      <c r="V485" s="58"/>
      <c r="W485" s="28" t="s">
        <v>364</v>
      </c>
      <c r="X485" s="45" t="s">
        <v>1608</v>
      </c>
      <c r="Y485" s="34" t="s">
        <v>1177</v>
      </c>
      <c r="Z485" s="67" t="s">
        <v>969</v>
      </c>
      <c r="AA485" s="34" t="s">
        <v>1176</v>
      </c>
      <c r="AB485" s="68"/>
      <c r="AC485" s="28"/>
    </row>
    <row r="486" spans="1:29" s="29" customFormat="1" ht="25.2" customHeight="1" x14ac:dyDescent="0.25">
      <c r="A486" s="25" t="s">
        <v>7</v>
      </c>
      <c r="B486" s="25" t="s">
        <v>1686</v>
      </c>
      <c r="C486" s="25" t="s">
        <v>142</v>
      </c>
      <c r="D486" s="25" t="s">
        <v>1687</v>
      </c>
      <c r="E486" s="25"/>
      <c r="F486" s="25"/>
      <c r="G486" s="25"/>
      <c r="H486" s="25"/>
      <c r="I486" s="25" t="s">
        <v>73</v>
      </c>
      <c r="J486" s="26">
        <v>43738</v>
      </c>
      <c r="K486" s="25" t="s">
        <v>1603</v>
      </c>
      <c r="L486" s="25"/>
      <c r="M486" s="25" t="s">
        <v>1604</v>
      </c>
      <c r="N486" s="25"/>
      <c r="O486" s="25"/>
      <c r="P486" s="25" t="s">
        <v>1605</v>
      </c>
      <c r="Q486" s="25" t="s">
        <v>1606</v>
      </c>
      <c r="R486" s="25" t="s">
        <v>1607</v>
      </c>
      <c r="S486" s="25" t="s">
        <v>1685</v>
      </c>
      <c r="T486" s="15" t="s">
        <v>1580</v>
      </c>
      <c r="U486" s="40"/>
      <c r="V486" s="58"/>
      <c r="W486" s="34" t="s">
        <v>364</v>
      </c>
      <c r="X486" s="45" t="s">
        <v>1610</v>
      </c>
      <c r="Y486" s="34" t="s">
        <v>1177</v>
      </c>
      <c r="Z486" s="67" t="s">
        <v>969</v>
      </c>
      <c r="AA486" s="34" t="s">
        <v>1176</v>
      </c>
      <c r="AB486" s="68"/>
      <c r="AC486" s="28"/>
    </row>
    <row r="487" spans="1:29" s="35" customFormat="1" ht="25.2" customHeight="1" x14ac:dyDescent="0.25">
      <c r="A487" s="31" t="s">
        <v>7</v>
      </c>
      <c r="B487" s="25" t="s">
        <v>1623</v>
      </c>
      <c r="C487" s="25" t="s">
        <v>1188</v>
      </c>
      <c r="D487" s="31" t="s">
        <v>1599</v>
      </c>
      <c r="E487" s="31"/>
      <c r="F487" s="31"/>
      <c r="G487" s="31"/>
      <c r="H487" s="31"/>
      <c r="I487" s="31" t="s">
        <v>74</v>
      </c>
      <c r="J487" s="32">
        <v>43738</v>
      </c>
      <c r="K487" s="30" t="s">
        <v>1603</v>
      </c>
      <c r="L487" s="31"/>
      <c r="M487" s="31" t="s">
        <v>1604</v>
      </c>
      <c r="N487" s="31"/>
      <c r="O487" s="31"/>
      <c r="P487" s="31" t="s">
        <v>1605</v>
      </c>
      <c r="Q487" s="31" t="s">
        <v>1606</v>
      </c>
      <c r="R487" s="31" t="s">
        <v>1607</v>
      </c>
      <c r="S487" s="51" t="s">
        <v>1601</v>
      </c>
      <c r="T487" s="33" t="s">
        <v>1580</v>
      </c>
      <c r="U487" s="42"/>
      <c r="V487" s="58"/>
      <c r="W487" s="34" t="s">
        <v>364</v>
      </c>
      <c r="X487" s="48" t="s">
        <v>1608</v>
      </c>
      <c r="Y487" s="34" t="s">
        <v>1177</v>
      </c>
      <c r="Z487" s="34" t="s">
        <v>969</v>
      </c>
      <c r="AA487" s="34" t="s">
        <v>1176</v>
      </c>
      <c r="AB487" s="34"/>
      <c r="AC487" s="34"/>
    </row>
    <row r="488" spans="1:29" s="29" customFormat="1" ht="25.2" customHeight="1" x14ac:dyDescent="0.25">
      <c r="A488" s="25" t="s">
        <v>7</v>
      </c>
      <c r="B488" s="25" t="s">
        <v>1656</v>
      </c>
      <c r="C488" s="25" t="s">
        <v>1657</v>
      </c>
      <c r="D488" s="25" t="s">
        <v>1658</v>
      </c>
      <c r="E488" s="25"/>
      <c r="F488" s="25"/>
      <c r="G488" s="25"/>
      <c r="H488" s="25"/>
      <c r="I488" s="25" t="s">
        <v>73</v>
      </c>
      <c r="J488" s="26">
        <v>43738</v>
      </c>
      <c r="K488" s="30" t="s">
        <v>1603</v>
      </c>
      <c r="L488" s="25"/>
      <c r="M488" s="25" t="s">
        <v>1604</v>
      </c>
      <c r="N488" s="25"/>
      <c r="O488" s="25"/>
      <c r="P488" s="25" t="s">
        <v>1605</v>
      </c>
      <c r="Q488" s="25" t="s">
        <v>1606</v>
      </c>
      <c r="R488" s="25" t="s">
        <v>1607</v>
      </c>
      <c r="S488" s="25" t="s">
        <v>1659</v>
      </c>
      <c r="T488" s="17" t="s">
        <v>1580</v>
      </c>
      <c r="U488" s="40"/>
      <c r="V488" s="58"/>
      <c r="W488" s="28" t="s">
        <v>364</v>
      </c>
      <c r="X488" s="45" t="s">
        <v>1610</v>
      </c>
      <c r="Y488" s="34" t="s">
        <v>1177</v>
      </c>
      <c r="Z488" s="67" t="s">
        <v>969</v>
      </c>
      <c r="AA488" s="34" t="s">
        <v>1176</v>
      </c>
      <c r="AB488" s="68"/>
      <c r="AC488" s="28"/>
    </row>
    <row r="489" spans="1:29" s="29" customFormat="1" ht="25.2" customHeight="1" x14ac:dyDescent="0.25">
      <c r="A489" s="25" t="s">
        <v>7</v>
      </c>
      <c r="B489" s="25" t="s">
        <v>1653</v>
      </c>
      <c r="C489" s="25" t="s">
        <v>9</v>
      </c>
      <c r="D489" s="25" t="s">
        <v>1187</v>
      </c>
      <c r="E489" s="25"/>
      <c r="F489" s="25"/>
      <c r="G489" s="25"/>
      <c r="H489" s="25"/>
      <c r="I489" s="25" t="s">
        <v>74</v>
      </c>
      <c r="J489" s="26">
        <v>43738</v>
      </c>
      <c r="K489" s="30" t="s">
        <v>1654</v>
      </c>
      <c r="L489" s="25"/>
      <c r="M489" s="25" t="s">
        <v>1617</v>
      </c>
      <c r="N489" s="25"/>
      <c r="O489" s="25"/>
      <c r="P489" s="25">
        <v>350</v>
      </c>
      <c r="Q489" s="25" t="s">
        <v>1655</v>
      </c>
      <c r="R489" s="25" t="s">
        <v>507</v>
      </c>
      <c r="S489" s="25" t="s">
        <v>974</v>
      </c>
      <c r="T489" s="27" t="s">
        <v>1580</v>
      </c>
      <c r="U489" s="40"/>
      <c r="V489" s="58"/>
      <c r="W489" s="28" t="s">
        <v>364</v>
      </c>
      <c r="X489" s="45" t="s">
        <v>1608</v>
      </c>
      <c r="Y489" s="34" t="s">
        <v>1177</v>
      </c>
      <c r="Z489" s="67" t="s">
        <v>969</v>
      </c>
      <c r="AA489" s="34" t="s">
        <v>1176</v>
      </c>
      <c r="AB489" s="68"/>
      <c r="AC489" s="28"/>
    </row>
    <row r="490" spans="1:29" s="29" customFormat="1" ht="25.2" customHeight="1" x14ac:dyDescent="0.25">
      <c r="A490" s="25" t="s">
        <v>7</v>
      </c>
      <c r="B490" s="25" t="s">
        <v>1669</v>
      </c>
      <c r="C490" s="25" t="s">
        <v>8</v>
      </c>
      <c r="D490" s="25" t="s">
        <v>1670</v>
      </c>
      <c r="E490" s="25"/>
      <c r="F490" s="25"/>
      <c r="G490" s="25"/>
      <c r="H490" s="25"/>
      <c r="I490" s="25" t="s">
        <v>74</v>
      </c>
      <c r="J490" s="26">
        <v>43768</v>
      </c>
      <c r="K490" s="30" t="s">
        <v>1603</v>
      </c>
      <c r="L490" s="25"/>
      <c r="M490" s="25" t="s">
        <v>1604</v>
      </c>
      <c r="N490" s="25"/>
      <c r="O490" s="25"/>
      <c r="P490" s="25" t="s">
        <v>1605</v>
      </c>
      <c r="Q490" s="25" t="s">
        <v>1606</v>
      </c>
      <c r="R490" s="25" t="s">
        <v>1607</v>
      </c>
      <c r="S490" s="25" t="s">
        <v>972</v>
      </c>
      <c r="T490" s="17" t="s">
        <v>2008</v>
      </c>
      <c r="U490" s="40"/>
      <c r="V490" s="58"/>
      <c r="W490" s="28" t="s">
        <v>364</v>
      </c>
      <c r="X490" s="45" t="s">
        <v>2009</v>
      </c>
      <c r="Y490" s="34" t="s">
        <v>1177</v>
      </c>
      <c r="Z490" s="67" t="s">
        <v>969</v>
      </c>
      <c r="AA490" s="34" t="s">
        <v>1176</v>
      </c>
      <c r="AB490" s="68"/>
      <c r="AC490" s="28"/>
    </row>
    <row r="491" spans="1:29" s="29" customFormat="1" ht="25.2" customHeight="1" x14ac:dyDescent="0.25">
      <c r="A491" s="25" t="s">
        <v>16</v>
      </c>
      <c r="B491" s="25" t="s">
        <v>115</v>
      </c>
      <c r="C491" s="25" t="s">
        <v>115</v>
      </c>
      <c r="D491" s="25" t="s">
        <v>2187</v>
      </c>
      <c r="E491" s="25" t="s">
        <v>116</v>
      </c>
      <c r="F491" s="25"/>
      <c r="G491" s="25" t="s">
        <v>283</v>
      </c>
      <c r="H491" s="25" t="s">
        <v>45</v>
      </c>
      <c r="I491" s="25" t="s">
        <v>74</v>
      </c>
      <c r="J491" s="26">
        <v>43816</v>
      </c>
      <c r="K491" s="25">
        <v>2012</v>
      </c>
      <c r="L491" s="25" t="s">
        <v>45</v>
      </c>
      <c r="M491" s="25" t="s">
        <v>99</v>
      </c>
      <c r="N491" s="25" t="s">
        <v>91</v>
      </c>
      <c r="O491" s="25" t="s">
        <v>75</v>
      </c>
      <c r="P491" s="25">
        <v>35</v>
      </c>
      <c r="Q491" s="25" t="s">
        <v>54</v>
      </c>
      <c r="R491" s="25" t="s">
        <v>45</v>
      </c>
      <c r="S491" s="25">
        <v>90</v>
      </c>
      <c r="T491" s="27" t="s">
        <v>2188</v>
      </c>
      <c r="U491" s="40"/>
      <c r="V491" s="64" t="s">
        <v>2073</v>
      </c>
      <c r="W491" s="28" t="s">
        <v>381</v>
      </c>
      <c r="X491" s="45" t="s">
        <v>2190</v>
      </c>
      <c r="Y491" s="28"/>
      <c r="Z491" s="28"/>
      <c r="AA491" s="28"/>
      <c r="AB491" s="28"/>
      <c r="AC491" s="28"/>
    </row>
    <row r="492" spans="1:29" s="29" customFormat="1" ht="25.2" customHeight="1" x14ac:dyDescent="0.25">
      <c r="A492" s="31" t="s">
        <v>16</v>
      </c>
      <c r="B492" s="31" t="s">
        <v>145</v>
      </c>
      <c r="C492" s="31" t="s">
        <v>146</v>
      </c>
      <c r="D492" s="31" t="s">
        <v>148</v>
      </c>
      <c r="E492" s="31" t="s">
        <v>147</v>
      </c>
      <c r="F492" s="31"/>
      <c r="G492" s="31" t="s">
        <v>149</v>
      </c>
      <c r="H492" s="31" t="s">
        <v>284</v>
      </c>
      <c r="I492" s="31" t="s">
        <v>74</v>
      </c>
      <c r="J492" s="26">
        <v>43816</v>
      </c>
      <c r="K492" s="31">
        <v>2010</v>
      </c>
      <c r="L492" s="31" t="s">
        <v>45</v>
      </c>
      <c r="M492" s="31" t="s">
        <v>99</v>
      </c>
      <c r="N492" s="31" t="s">
        <v>91</v>
      </c>
      <c r="O492" s="31" t="s">
        <v>75</v>
      </c>
      <c r="P492" s="31">
        <v>35</v>
      </c>
      <c r="Q492" s="31" t="s">
        <v>285</v>
      </c>
      <c r="R492" s="31" t="s">
        <v>163</v>
      </c>
      <c r="S492" s="31">
        <v>25</v>
      </c>
      <c r="T492" s="90" t="s">
        <v>2189</v>
      </c>
      <c r="U492" s="42"/>
      <c r="V492" s="64" t="s">
        <v>2073</v>
      </c>
      <c r="W492" s="34"/>
      <c r="X492" s="48" t="s">
        <v>2184</v>
      </c>
      <c r="Y492" s="101" t="s">
        <v>149</v>
      </c>
      <c r="Z492" s="34"/>
      <c r="AA492" s="18" t="s">
        <v>547</v>
      </c>
      <c r="AB492" s="34"/>
      <c r="AC492" s="34"/>
    </row>
    <row r="493" spans="1:29" s="29" customFormat="1" ht="25.2" customHeight="1" x14ac:dyDescent="0.25">
      <c r="A493" s="25" t="s">
        <v>16</v>
      </c>
      <c r="B493" s="25"/>
      <c r="C493" s="25" t="s">
        <v>2554</v>
      </c>
      <c r="D493" s="25"/>
      <c r="E493" s="25"/>
      <c r="F493" s="25"/>
      <c r="G493" s="25" t="s">
        <v>2555</v>
      </c>
      <c r="H493" s="25"/>
      <c r="I493" s="25" t="s">
        <v>73</v>
      </c>
      <c r="J493" s="26">
        <v>44004</v>
      </c>
      <c r="K493" s="25">
        <v>2021</v>
      </c>
      <c r="L493" s="25"/>
      <c r="M493" s="25"/>
      <c r="N493" s="25"/>
      <c r="O493" s="25"/>
      <c r="P493" s="25"/>
      <c r="Q493" s="25"/>
      <c r="R493" s="25"/>
      <c r="S493" s="25"/>
      <c r="T493" s="91" t="s">
        <v>2556</v>
      </c>
      <c r="U493" s="40"/>
      <c r="V493" s="64"/>
      <c r="W493" s="28" t="s">
        <v>364</v>
      </c>
      <c r="X493" s="45" t="s">
        <v>2557</v>
      </c>
      <c r="Y493" s="28"/>
      <c r="Z493" s="28"/>
      <c r="AA493" s="28"/>
      <c r="AB493" s="28"/>
      <c r="AC493" s="28"/>
    </row>
    <row r="494" spans="1:29" s="35" customFormat="1" ht="25.2" customHeight="1" x14ac:dyDescent="0.25">
      <c r="A494" s="31" t="s">
        <v>16</v>
      </c>
      <c r="B494" s="31"/>
      <c r="C494" s="31" t="s">
        <v>2196</v>
      </c>
      <c r="D494" s="31" t="s">
        <v>2197</v>
      </c>
      <c r="E494" s="31" t="s">
        <v>2196</v>
      </c>
      <c r="F494" s="31" t="s">
        <v>852</v>
      </c>
      <c r="G494" s="31"/>
      <c r="H494" s="31"/>
      <c r="I494" s="31" t="s">
        <v>73</v>
      </c>
      <c r="J494" s="26">
        <v>43816</v>
      </c>
      <c r="K494" s="31"/>
      <c r="L494" s="31"/>
      <c r="M494" s="31"/>
      <c r="N494" s="31"/>
      <c r="O494" s="31"/>
      <c r="P494" s="31"/>
      <c r="Q494" s="31"/>
      <c r="R494" s="31"/>
      <c r="S494" s="31"/>
      <c r="T494" s="33" t="s">
        <v>2149</v>
      </c>
      <c r="U494" s="42"/>
      <c r="V494" s="64" t="s">
        <v>2232</v>
      </c>
      <c r="W494" s="34"/>
      <c r="X494" s="48" t="s">
        <v>2198</v>
      </c>
      <c r="Y494" s="149"/>
      <c r="Z494" s="34"/>
      <c r="AA494" s="63"/>
      <c r="AB494" s="34"/>
      <c r="AC494" s="34"/>
    </row>
    <row r="495" spans="1:29" s="29" customFormat="1" ht="25.2" customHeight="1" x14ac:dyDescent="0.25">
      <c r="A495" s="31" t="s">
        <v>16</v>
      </c>
      <c r="B495" s="31"/>
      <c r="C495" s="31" t="s">
        <v>2191</v>
      </c>
      <c r="D495" s="31" t="s">
        <v>2192</v>
      </c>
      <c r="E495" s="31" t="s">
        <v>2191</v>
      </c>
      <c r="F495" s="31" t="s">
        <v>2193</v>
      </c>
      <c r="G495" s="31"/>
      <c r="H495" s="31"/>
      <c r="I495" s="31" t="s">
        <v>74</v>
      </c>
      <c r="J495" s="26">
        <v>43816</v>
      </c>
      <c r="K495" s="31">
        <v>2019</v>
      </c>
      <c r="L495" s="31"/>
      <c r="M495" s="31" t="s">
        <v>99</v>
      </c>
      <c r="N495" s="31"/>
      <c r="O495" s="31"/>
      <c r="P495" s="31">
        <v>35</v>
      </c>
      <c r="Q495" s="31"/>
      <c r="R495" s="31"/>
      <c r="S495" s="31"/>
      <c r="T495" s="33" t="s">
        <v>2194</v>
      </c>
      <c r="U495" s="42"/>
      <c r="V495" s="64" t="s">
        <v>2073</v>
      </c>
      <c r="W495" s="34" t="s">
        <v>364</v>
      </c>
      <c r="X495" s="48" t="s">
        <v>2195</v>
      </c>
      <c r="Y495" s="149"/>
      <c r="Z495" s="34"/>
      <c r="AA495" s="63"/>
      <c r="AB495" s="34"/>
      <c r="AC495" s="34"/>
    </row>
    <row r="496" spans="1:29" s="29" customFormat="1" ht="25.2" customHeight="1" x14ac:dyDescent="0.25">
      <c r="A496" s="31" t="s">
        <v>16</v>
      </c>
      <c r="B496" s="31"/>
      <c r="C496" s="31" t="s">
        <v>2199</v>
      </c>
      <c r="D496" s="31" t="s">
        <v>2200</v>
      </c>
      <c r="E496" s="31" t="s">
        <v>2199</v>
      </c>
      <c r="F496" s="31"/>
      <c r="G496" s="31"/>
      <c r="H496" s="31"/>
      <c r="I496" s="31" t="s">
        <v>73</v>
      </c>
      <c r="J496" s="26">
        <v>43816</v>
      </c>
      <c r="K496" s="31"/>
      <c r="L496" s="31"/>
      <c r="M496" s="31"/>
      <c r="N496" s="31"/>
      <c r="O496" s="31"/>
      <c r="P496" s="31"/>
      <c r="Q496" s="31"/>
      <c r="R496" s="31"/>
      <c r="S496" s="31"/>
      <c r="T496" s="33" t="s">
        <v>2149</v>
      </c>
      <c r="U496" s="42"/>
      <c r="V496" s="64" t="s">
        <v>2232</v>
      </c>
      <c r="W496" s="34"/>
      <c r="X496" s="48" t="s">
        <v>2198</v>
      </c>
      <c r="Y496" s="149"/>
      <c r="Z496" s="34"/>
      <c r="AA496" s="63"/>
      <c r="AB496" s="34"/>
      <c r="AC496" s="34"/>
    </row>
    <row r="497" spans="1:29" s="29" customFormat="1" ht="25.2" customHeight="1" x14ac:dyDescent="0.25">
      <c r="A497" s="31" t="s">
        <v>16</v>
      </c>
      <c r="B497" s="31"/>
      <c r="C497" s="31" t="s">
        <v>2568</v>
      </c>
      <c r="D497" s="31" t="s">
        <v>2569</v>
      </c>
      <c r="E497" s="31"/>
      <c r="F497" s="31" t="s">
        <v>2569</v>
      </c>
      <c r="G497" s="31"/>
      <c r="H497" s="31"/>
      <c r="I497" s="31" t="s">
        <v>73</v>
      </c>
      <c r="J497" s="26">
        <v>44012</v>
      </c>
      <c r="K497" s="31">
        <v>2020</v>
      </c>
      <c r="L497" s="31"/>
      <c r="M497" s="31" t="s">
        <v>99</v>
      </c>
      <c r="N497" s="31"/>
      <c r="O497" s="31"/>
      <c r="P497" s="31"/>
      <c r="Q497" s="31"/>
      <c r="R497" s="31"/>
      <c r="S497" s="31"/>
      <c r="T497" s="91" t="s">
        <v>2570</v>
      </c>
      <c r="U497" s="42"/>
      <c r="V497" s="64"/>
      <c r="W497" s="34" t="s">
        <v>364</v>
      </c>
      <c r="X497" s="48" t="s">
        <v>2571</v>
      </c>
      <c r="Y497" s="149"/>
      <c r="Z497" s="34"/>
      <c r="AA497" s="63"/>
      <c r="AB497" s="34"/>
      <c r="AC497" s="34"/>
    </row>
    <row r="498" spans="1:29" s="29" customFormat="1" ht="25.2" customHeight="1" x14ac:dyDescent="0.25">
      <c r="A498" s="25" t="s">
        <v>34</v>
      </c>
      <c r="B498" s="25" t="s">
        <v>993</v>
      </c>
      <c r="C498" s="25" t="s">
        <v>990</v>
      </c>
      <c r="D498" s="25" t="s">
        <v>1065</v>
      </c>
      <c r="E498" s="25" t="s">
        <v>992</v>
      </c>
      <c r="F498" s="25" t="s">
        <v>1064</v>
      </c>
      <c r="G498" s="25" t="s">
        <v>991</v>
      </c>
      <c r="H498" s="25" t="s">
        <v>994</v>
      </c>
      <c r="I498" s="25" t="s">
        <v>74</v>
      </c>
      <c r="J498" s="26">
        <v>43816</v>
      </c>
      <c r="K498" s="30">
        <v>2017</v>
      </c>
      <c r="L498" s="25" t="s">
        <v>45</v>
      </c>
      <c r="M498" s="25" t="s">
        <v>98</v>
      </c>
      <c r="N498" s="25" t="s">
        <v>91</v>
      </c>
      <c r="O498" s="25" t="s">
        <v>75</v>
      </c>
      <c r="P498" s="25" t="s">
        <v>44</v>
      </c>
      <c r="Q498" s="25" t="s">
        <v>44</v>
      </c>
      <c r="R498" s="25" t="s">
        <v>44</v>
      </c>
      <c r="S498" s="51" t="s">
        <v>44</v>
      </c>
      <c r="T498" s="89" t="s">
        <v>1105</v>
      </c>
      <c r="U498" s="40"/>
      <c r="V498" s="64" t="s">
        <v>2098</v>
      </c>
      <c r="W498" s="53" t="s">
        <v>364</v>
      </c>
      <c r="X498" s="45" t="s">
        <v>2161</v>
      </c>
      <c r="Y498" s="28"/>
      <c r="Z498" s="28"/>
      <c r="AA498" s="36"/>
      <c r="AB498" s="28"/>
      <c r="AC498" s="28"/>
    </row>
    <row r="499" spans="1:29" s="29" customFormat="1" ht="25.2" customHeight="1" x14ac:dyDescent="0.25">
      <c r="A499" s="25" t="s">
        <v>34</v>
      </c>
      <c r="B499" s="25" t="s">
        <v>297</v>
      </c>
      <c r="C499" s="25" t="s">
        <v>297</v>
      </c>
      <c r="D499" s="25" t="s">
        <v>298</v>
      </c>
      <c r="E499" s="25" t="s">
        <v>298</v>
      </c>
      <c r="F499" s="25" t="s">
        <v>1064</v>
      </c>
      <c r="G499" s="25" t="s">
        <v>299</v>
      </c>
      <c r="H499" s="25" t="s">
        <v>45</v>
      </c>
      <c r="I499" s="25" t="s">
        <v>74</v>
      </c>
      <c r="J499" s="26">
        <v>43816</v>
      </c>
      <c r="K499" s="30">
        <v>2015</v>
      </c>
      <c r="L499" s="25" t="s">
        <v>45</v>
      </c>
      <c r="M499" s="25" t="s">
        <v>98</v>
      </c>
      <c r="N499" s="25" t="s">
        <v>44</v>
      </c>
      <c r="O499" s="25" t="s">
        <v>75</v>
      </c>
      <c r="P499" s="25">
        <v>70</v>
      </c>
      <c r="Q499" s="25" t="s">
        <v>54</v>
      </c>
      <c r="R499" s="25" t="s">
        <v>44</v>
      </c>
      <c r="S499" s="51" t="s">
        <v>44</v>
      </c>
      <c r="T499" s="61" t="s">
        <v>1106</v>
      </c>
      <c r="U499" s="40"/>
      <c r="V499" s="64" t="s">
        <v>2098</v>
      </c>
      <c r="W499" s="53" t="s">
        <v>364</v>
      </c>
      <c r="X499" s="45" t="s">
        <v>2162</v>
      </c>
      <c r="Y499" s="28" t="s">
        <v>540</v>
      </c>
      <c r="Z499" s="28" t="s">
        <v>541</v>
      </c>
      <c r="AA499" s="36" t="s">
        <v>539</v>
      </c>
      <c r="AB499" s="28"/>
      <c r="AC499" s="28"/>
    </row>
    <row r="500" spans="1:29" s="29" customFormat="1" ht="25.2" customHeight="1" x14ac:dyDescent="0.25">
      <c r="A500" s="25" t="s">
        <v>34</v>
      </c>
      <c r="B500" s="25" t="s">
        <v>46</v>
      </c>
      <c r="C500" s="25" t="s">
        <v>1035</v>
      </c>
      <c r="D500" s="25" t="s">
        <v>44</v>
      </c>
      <c r="E500" s="25"/>
      <c r="F500" s="25"/>
      <c r="G500" s="25" t="s">
        <v>1037</v>
      </c>
      <c r="H500" s="25" t="s">
        <v>1036</v>
      </c>
      <c r="I500" s="25" t="s">
        <v>73</v>
      </c>
      <c r="J500" s="26">
        <v>43816</v>
      </c>
      <c r="K500" s="30">
        <v>2020</v>
      </c>
      <c r="L500" s="25" t="s">
        <v>45</v>
      </c>
      <c r="M500" s="25" t="s">
        <v>44</v>
      </c>
      <c r="N500" s="25" t="s">
        <v>44</v>
      </c>
      <c r="O500" s="25" t="s">
        <v>44</v>
      </c>
      <c r="P500" s="25" t="s">
        <v>44</v>
      </c>
      <c r="Q500" s="25" t="s">
        <v>44</v>
      </c>
      <c r="R500" s="25" t="s">
        <v>44</v>
      </c>
      <c r="S500" s="51" t="s">
        <v>44</v>
      </c>
      <c r="T500" s="89" t="s">
        <v>1038</v>
      </c>
      <c r="U500" s="40"/>
      <c r="V500" s="40"/>
      <c r="W500" s="53" t="s">
        <v>364</v>
      </c>
      <c r="X500" s="45" t="s">
        <v>1039</v>
      </c>
      <c r="Y500" s="28" t="s">
        <v>540</v>
      </c>
      <c r="Z500" s="28" t="s">
        <v>541</v>
      </c>
      <c r="AA500" s="72" t="s">
        <v>539</v>
      </c>
      <c r="AB500" s="28"/>
      <c r="AC500" s="28"/>
    </row>
    <row r="501" spans="1:29" s="29" customFormat="1" ht="25.2" customHeight="1" x14ac:dyDescent="0.25">
      <c r="A501" s="25" t="s">
        <v>34</v>
      </c>
      <c r="B501" s="25" t="s">
        <v>1540</v>
      </c>
      <c r="C501" s="25" t="s">
        <v>1541</v>
      </c>
      <c r="D501" s="25" t="s">
        <v>1542</v>
      </c>
      <c r="E501" s="25"/>
      <c r="F501" s="25" t="s">
        <v>1543</v>
      </c>
      <c r="G501" s="25"/>
      <c r="H501" s="25"/>
      <c r="I501" s="25" t="s">
        <v>74</v>
      </c>
      <c r="J501" s="26">
        <v>43816</v>
      </c>
      <c r="K501" s="30">
        <v>2019</v>
      </c>
      <c r="L501" s="25"/>
      <c r="M501" s="25" t="s">
        <v>99</v>
      </c>
      <c r="N501" s="25"/>
      <c r="O501" s="25"/>
      <c r="P501" s="25"/>
      <c r="Q501" s="25"/>
      <c r="R501" s="25"/>
      <c r="S501" s="51"/>
      <c r="T501" s="89" t="s">
        <v>1544</v>
      </c>
      <c r="U501" s="40"/>
      <c r="V501" s="58"/>
      <c r="W501" s="53" t="s">
        <v>364</v>
      </c>
      <c r="X501" s="45" t="s">
        <v>2109</v>
      </c>
      <c r="Y501" s="28"/>
      <c r="Z501" s="28"/>
      <c r="AA501" s="105"/>
      <c r="AB501" s="28"/>
      <c r="AC501" s="28"/>
    </row>
    <row r="502" spans="1:29" s="29" customFormat="1" ht="25.2" customHeight="1" x14ac:dyDescent="0.25">
      <c r="A502" s="25" t="s">
        <v>34</v>
      </c>
      <c r="B502" s="25" t="s">
        <v>293</v>
      </c>
      <c r="C502" s="25" t="s">
        <v>1067</v>
      </c>
      <c r="D502" s="25" t="s">
        <v>1068</v>
      </c>
      <c r="E502" s="25" t="s">
        <v>1069</v>
      </c>
      <c r="F502" s="25" t="s">
        <v>353</v>
      </c>
      <c r="G502" s="25" t="s">
        <v>294</v>
      </c>
      <c r="H502" s="25" t="s">
        <v>295</v>
      </c>
      <c r="I502" s="25" t="s">
        <v>74</v>
      </c>
      <c r="J502" s="26">
        <v>43816</v>
      </c>
      <c r="K502" s="25">
        <v>2015</v>
      </c>
      <c r="L502" s="25" t="s">
        <v>45</v>
      </c>
      <c r="M502" s="25" t="s">
        <v>98</v>
      </c>
      <c r="N502" s="25" t="s">
        <v>44</v>
      </c>
      <c r="O502" s="25" t="s">
        <v>75</v>
      </c>
      <c r="P502" s="25" t="s">
        <v>44</v>
      </c>
      <c r="Q502" s="25" t="s">
        <v>44</v>
      </c>
      <c r="R502" s="25" t="s">
        <v>44</v>
      </c>
      <c r="S502" s="51" t="s">
        <v>44</v>
      </c>
      <c r="T502" s="27" t="s">
        <v>1104</v>
      </c>
      <c r="U502" s="40"/>
      <c r="V502" s="40"/>
      <c r="W502" s="53" t="s">
        <v>364</v>
      </c>
      <c r="X502" s="45" t="s">
        <v>2110</v>
      </c>
      <c r="Y502" s="28" t="s">
        <v>540</v>
      </c>
      <c r="Z502" s="28" t="s">
        <v>546</v>
      </c>
      <c r="AA502" s="36" t="s">
        <v>539</v>
      </c>
      <c r="AB502" s="28" t="s">
        <v>545</v>
      </c>
      <c r="AC502" s="28"/>
    </row>
    <row r="503" spans="1:29" s="29" customFormat="1" ht="25.2" customHeight="1" x14ac:dyDescent="0.25">
      <c r="A503" s="25" t="s">
        <v>34</v>
      </c>
      <c r="B503" s="25" t="s">
        <v>995</v>
      </c>
      <c r="C503" s="25" t="s">
        <v>635</v>
      </c>
      <c r="D503" s="25" t="s">
        <v>1066</v>
      </c>
      <c r="E503" s="25" t="s">
        <v>996</v>
      </c>
      <c r="F503" s="25" t="s">
        <v>2108</v>
      </c>
      <c r="G503" s="25" t="s">
        <v>2107</v>
      </c>
      <c r="H503" s="25" t="s">
        <v>636</v>
      </c>
      <c r="I503" s="25" t="s">
        <v>74</v>
      </c>
      <c r="J503" s="26">
        <v>43816</v>
      </c>
      <c r="K503" s="30">
        <v>2017</v>
      </c>
      <c r="L503" s="25" t="s">
        <v>45</v>
      </c>
      <c r="M503" s="25" t="s">
        <v>98</v>
      </c>
      <c r="N503" s="25" t="s">
        <v>91</v>
      </c>
      <c r="O503" s="25" t="s">
        <v>75</v>
      </c>
      <c r="P503" s="25" t="s">
        <v>44</v>
      </c>
      <c r="Q503" s="25" t="s">
        <v>997</v>
      </c>
      <c r="R503" s="25" t="s">
        <v>98</v>
      </c>
      <c r="S503" s="51" t="s">
        <v>44</v>
      </c>
      <c r="T503" s="15" t="s">
        <v>1113</v>
      </c>
      <c r="U503" s="40"/>
      <c r="V503" s="64" t="s">
        <v>2098</v>
      </c>
      <c r="W503" s="53" t="s">
        <v>364</v>
      </c>
      <c r="X503" s="45" t="s">
        <v>2159</v>
      </c>
      <c r="Y503" s="28" t="s">
        <v>637</v>
      </c>
      <c r="Z503" s="28" t="s">
        <v>638</v>
      </c>
      <c r="AA503" s="36"/>
      <c r="AB503" s="28"/>
      <c r="AC503" s="28"/>
    </row>
    <row r="504" spans="1:29" s="29" customFormat="1" ht="25.2" customHeight="1" x14ac:dyDescent="0.25">
      <c r="A504" s="25" t="s">
        <v>56</v>
      </c>
      <c r="B504" s="25" t="s">
        <v>660</v>
      </c>
      <c r="C504" s="25" t="s">
        <v>662</v>
      </c>
      <c r="D504" s="25" t="s">
        <v>669</v>
      </c>
      <c r="E504" s="25" t="s">
        <v>668</v>
      </c>
      <c r="F504" s="25" t="s">
        <v>663</v>
      </c>
      <c r="G504" s="25" t="s">
        <v>659</v>
      </c>
      <c r="H504" s="25" t="s">
        <v>664</v>
      </c>
      <c r="I504" s="25" t="s">
        <v>74</v>
      </c>
      <c r="J504" s="26">
        <v>43816</v>
      </c>
      <c r="K504" s="30">
        <v>2016</v>
      </c>
      <c r="L504" s="25"/>
      <c r="M504" s="25" t="s">
        <v>98</v>
      </c>
      <c r="N504" s="25" t="s">
        <v>91</v>
      </c>
      <c r="O504" s="25" t="s">
        <v>75</v>
      </c>
      <c r="P504" s="25" t="s">
        <v>599</v>
      </c>
      <c r="Q504" s="25" t="s">
        <v>54</v>
      </c>
      <c r="R504" s="25"/>
      <c r="S504" s="25"/>
      <c r="T504" s="89" t="s">
        <v>2290</v>
      </c>
      <c r="U504" s="40"/>
      <c r="V504" s="64" t="s">
        <v>2098</v>
      </c>
      <c r="W504" s="28" t="s">
        <v>364</v>
      </c>
      <c r="X504" s="45" t="s">
        <v>2289</v>
      </c>
      <c r="Y504" s="28" t="s">
        <v>665</v>
      </c>
      <c r="Z504" s="28" t="s">
        <v>666</v>
      </c>
      <c r="AA504" s="36"/>
      <c r="AB504" s="28" t="s">
        <v>667</v>
      </c>
      <c r="AC504" s="28"/>
    </row>
    <row r="505" spans="1:29" s="29" customFormat="1" ht="25.2" customHeight="1" x14ac:dyDescent="0.25">
      <c r="A505" s="25" t="s">
        <v>56</v>
      </c>
      <c r="B505" s="25" t="s">
        <v>661</v>
      </c>
      <c r="C505" s="25" t="s">
        <v>657</v>
      </c>
      <c r="D505" s="25" t="s">
        <v>658</v>
      </c>
      <c r="E505" s="25" t="s">
        <v>2286</v>
      </c>
      <c r="F505" s="25" t="s">
        <v>656</v>
      </c>
      <c r="G505" s="25" t="s">
        <v>656</v>
      </c>
      <c r="H505" s="25" t="s">
        <v>2285</v>
      </c>
      <c r="I505" s="25" t="s">
        <v>74</v>
      </c>
      <c r="J505" s="26">
        <v>43816</v>
      </c>
      <c r="K505" s="30">
        <v>2016</v>
      </c>
      <c r="L505" s="25"/>
      <c r="M505" s="25" t="s">
        <v>99</v>
      </c>
      <c r="N505" s="25" t="s">
        <v>91</v>
      </c>
      <c r="O505" s="25" t="s">
        <v>75</v>
      </c>
      <c r="P505" s="25" t="s">
        <v>599</v>
      </c>
      <c r="Q505" s="25" t="s">
        <v>54</v>
      </c>
      <c r="R505" s="25"/>
      <c r="S505" s="93"/>
      <c r="T505" s="89" t="s">
        <v>2288</v>
      </c>
      <c r="U505" s="40"/>
      <c r="V505" s="64" t="s">
        <v>2098</v>
      </c>
      <c r="W505" s="28" t="s">
        <v>364</v>
      </c>
      <c r="X505" s="45" t="s">
        <v>2287</v>
      </c>
      <c r="Y505" s="28"/>
      <c r="Z505" s="28"/>
      <c r="AA505" s="36"/>
      <c r="AB505" s="28"/>
      <c r="AC505" s="28"/>
    </row>
    <row r="506" spans="1:29" s="29" customFormat="1" ht="25.2" customHeight="1" x14ac:dyDescent="0.25">
      <c r="A506" s="25" t="s">
        <v>56</v>
      </c>
      <c r="B506" s="25" t="s">
        <v>661</v>
      </c>
      <c r="C506" s="25" t="s">
        <v>2018</v>
      </c>
      <c r="D506" s="25" t="s">
        <v>2020</v>
      </c>
      <c r="E506" s="25"/>
      <c r="F506" s="25" t="s">
        <v>2019</v>
      </c>
      <c r="G506" s="25"/>
      <c r="H506" s="25" t="s">
        <v>2021</v>
      </c>
      <c r="I506" s="25" t="s">
        <v>73</v>
      </c>
      <c r="J506" s="26">
        <v>43766</v>
      </c>
      <c r="K506" s="30">
        <v>2020</v>
      </c>
      <c r="L506" s="25"/>
      <c r="M506" s="25"/>
      <c r="N506" s="25"/>
      <c r="O506" s="25"/>
      <c r="P506" s="25"/>
      <c r="Q506" s="25"/>
      <c r="R506" s="25"/>
      <c r="S506" s="25"/>
      <c r="T506" s="20" t="s">
        <v>2022</v>
      </c>
      <c r="U506" s="40"/>
      <c r="V506" s="58"/>
      <c r="W506" s="28" t="s">
        <v>364</v>
      </c>
      <c r="X506" s="45" t="s">
        <v>2023</v>
      </c>
      <c r="Y506" s="28"/>
      <c r="Z506" s="28"/>
      <c r="AA506" s="36"/>
      <c r="AB506" s="28"/>
      <c r="AC506" s="28"/>
    </row>
    <row r="507" spans="1:29" s="29" customFormat="1" ht="25.2" customHeight="1" x14ac:dyDescent="0.25">
      <c r="A507" s="25" t="s">
        <v>56</v>
      </c>
      <c r="B507" s="25"/>
      <c r="C507" s="25" t="s">
        <v>2307</v>
      </c>
      <c r="D507" s="25" t="s">
        <v>2306</v>
      </c>
      <c r="E507" s="25" t="s">
        <v>2305</v>
      </c>
      <c r="F507" s="25" t="s">
        <v>669</v>
      </c>
      <c r="G507" s="25"/>
      <c r="H507" s="25"/>
      <c r="I507" s="25" t="s">
        <v>73</v>
      </c>
      <c r="J507" s="26">
        <v>43816</v>
      </c>
      <c r="K507" s="30">
        <v>2020</v>
      </c>
      <c r="L507" s="25"/>
      <c r="M507" s="25"/>
      <c r="N507" s="25"/>
      <c r="O507" s="25"/>
      <c r="P507" s="25"/>
      <c r="Q507" s="25"/>
      <c r="R507" s="25"/>
      <c r="S507" s="25"/>
      <c r="T507" s="20" t="s">
        <v>2295</v>
      </c>
      <c r="U507" s="40"/>
      <c r="V507" s="58" t="s">
        <v>2232</v>
      </c>
      <c r="W507" s="28" t="s">
        <v>364</v>
      </c>
      <c r="X507" s="59" t="s">
        <v>2308</v>
      </c>
      <c r="Y507" s="28"/>
      <c r="Z507" s="28"/>
      <c r="AA507" s="36"/>
      <c r="AB507" s="28"/>
      <c r="AC507" s="28"/>
    </row>
    <row r="508" spans="1:29" s="29" customFormat="1" ht="25.2" customHeight="1" x14ac:dyDescent="0.25">
      <c r="A508" s="25" t="s">
        <v>56</v>
      </c>
      <c r="B508" s="25"/>
      <c r="C508" s="25" t="s">
        <v>2296</v>
      </c>
      <c r="D508" s="25" t="s">
        <v>2294</v>
      </c>
      <c r="E508" s="25" t="s">
        <v>2293</v>
      </c>
      <c r="F508" s="25"/>
      <c r="G508" s="25"/>
      <c r="H508" s="25"/>
      <c r="I508" s="25" t="s">
        <v>73</v>
      </c>
      <c r="J508" s="26">
        <v>43816</v>
      </c>
      <c r="K508" s="30">
        <v>2020</v>
      </c>
      <c r="L508" s="25"/>
      <c r="M508" s="25"/>
      <c r="N508" s="25"/>
      <c r="O508" s="25"/>
      <c r="P508" s="25"/>
      <c r="Q508" s="25"/>
      <c r="R508" s="25"/>
      <c r="S508" s="25"/>
      <c r="T508" s="20" t="s">
        <v>2295</v>
      </c>
      <c r="U508" s="40"/>
      <c r="V508" s="58" t="s">
        <v>2232</v>
      </c>
      <c r="W508" s="28" t="s">
        <v>364</v>
      </c>
      <c r="X508" s="59" t="s">
        <v>2238</v>
      </c>
      <c r="Y508" s="28"/>
      <c r="Z508" s="28"/>
      <c r="AA508" s="36"/>
      <c r="AB508" s="28"/>
      <c r="AC508" s="28"/>
    </row>
    <row r="509" spans="1:29" s="29" customFormat="1" ht="25.2" customHeight="1" x14ac:dyDescent="0.25">
      <c r="A509" s="25" t="s">
        <v>56</v>
      </c>
      <c r="B509" s="25"/>
      <c r="C509" s="25" t="s">
        <v>1518</v>
      </c>
      <c r="D509" s="25" t="s">
        <v>1519</v>
      </c>
      <c r="E509" s="25"/>
      <c r="F509" s="25" t="s">
        <v>1520</v>
      </c>
      <c r="G509" s="25"/>
      <c r="H509" s="25" t="s">
        <v>1521</v>
      </c>
      <c r="I509" s="25" t="s">
        <v>73</v>
      </c>
      <c r="J509" s="26">
        <v>43644</v>
      </c>
      <c r="K509" s="30">
        <v>2020</v>
      </c>
      <c r="L509" s="25" t="s">
        <v>99</v>
      </c>
      <c r="M509" s="25"/>
      <c r="N509" s="25" t="s">
        <v>91</v>
      </c>
      <c r="O509" s="25" t="s">
        <v>75</v>
      </c>
      <c r="P509" s="25">
        <v>35</v>
      </c>
      <c r="Q509" s="25" t="s">
        <v>54</v>
      </c>
      <c r="R509" s="25"/>
      <c r="S509" s="20"/>
      <c r="T509" s="40" t="s">
        <v>1522</v>
      </c>
      <c r="U509" s="58"/>
      <c r="V509" s="64"/>
      <c r="W509" s="28" t="s">
        <v>364</v>
      </c>
      <c r="X509" s="45" t="s">
        <v>1523</v>
      </c>
      <c r="Y509" s="28"/>
      <c r="Z509" s="36"/>
      <c r="AA509" s="28"/>
      <c r="AB509" s="28"/>
      <c r="AC509" s="28"/>
    </row>
    <row r="510" spans="1:29" s="29" customFormat="1" ht="25.2" customHeight="1" x14ac:dyDescent="0.25">
      <c r="A510" s="25" t="s">
        <v>56</v>
      </c>
      <c r="B510" s="25"/>
      <c r="C510" s="25" t="s">
        <v>2299</v>
      </c>
      <c r="D510" s="25" t="s">
        <v>2298</v>
      </c>
      <c r="E510" s="25" t="s">
        <v>2297</v>
      </c>
      <c r="F510" s="25" t="s">
        <v>2303</v>
      </c>
      <c r="G510" s="25"/>
      <c r="H510" s="25"/>
      <c r="I510" s="25" t="s">
        <v>73</v>
      </c>
      <c r="J510" s="26">
        <v>43816</v>
      </c>
      <c r="K510" s="30"/>
      <c r="L510" s="25"/>
      <c r="M510" s="25"/>
      <c r="N510" s="25"/>
      <c r="O510" s="25"/>
      <c r="P510" s="25"/>
      <c r="Q510" s="25"/>
      <c r="R510" s="25"/>
      <c r="S510" s="25"/>
      <c r="T510" s="24" t="s">
        <v>2295</v>
      </c>
      <c r="U510" s="40"/>
      <c r="V510" s="58" t="s">
        <v>2232</v>
      </c>
      <c r="W510" s="28" t="s">
        <v>364</v>
      </c>
      <c r="X510" s="59" t="s">
        <v>2238</v>
      </c>
      <c r="Y510" s="28"/>
      <c r="Z510" s="28"/>
      <c r="AA510" s="36"/>
      <c r="AB510" s="28"/>
      <c r="AC510" s="28"/>
    </row>
    <row r="511" spans="1:29" s="29" customFormat="1" ht="25.2" customHeight="1" x14ac:dyDescent="0.25">
      <c r="A511" s="25" t="s">
        <v>56</v>
      </c>
      <c r="B511" s="25"/>
      <c r="C511" s="25" t="s">
        <v>2301</v>
      </c>
      <c r="D511" s="25" t="s">
        <v>2304</v>
      </c>
      <c r="E511" s="25" t="s">
        <v>2300</v>
      </c>
      <c r="F511" s="25" t="s">
        <v>2302</v>
      </c>
      <c r="G511" s="25"/>
      <c r="H511" s="25"/>
      <c r="I511" s="25" t="s">
        <v>73</v>
      </c>
      <c r="J511" s="26">
        <v>43816</v>
      </c>
      <c r="K511" s="30"/>
      <c r="L511" s="25"/>
      <c r="M511" s="25"/>
      <c r="N511" s="25"/>
      <c r="O511" s="25"/>
      <c r="P511" s="25"/>
      <c r="Q511" s="25"/>
      <c r="R511" s="25"/>
      <c r="S511" s="25"/>
      <c r="T511" s="24" t="s">
        <v>2295</v>
      </c>
      <c r="U511" s="40"/>
      <c r="V511" s="58" t="s">
        <v>2232</v>
      </c>
      <c r="W511" s="28" t="s">
        <v>364</v>
      </c>
      <c r="X511" s="59" t="s">
        <v>2238</v>
      </c>
      <c r="Y511" s="28"/>
      <c r="Z511" s="28"/>
      <c r="AA511" s="36"/>
      <c r="AB511" s="28"/>
      <c r="AC511" s="28"/>
    </row>
    <row r="512" spans="1:29" s="29" customFormat="1" ht="25.2" customHeight="1" x14ac:dyDescent="0.25">
      <c r="A512" s="25" t="s">
        <v>60</v>
      </c>
      <c r="B512" s="25" t="s">
        <v>120</v>
      </c>
      <c r="C512" s="25" t="s">
        <v>118</v>
      </c>
      <c r="D512" s="25" t="s">
        <v>119</v>
      </c>
      <c r="E512" s="25" t="s">
        <v>121</v>
      </c>
      <c r="F512" s="25"/>
      <c r="G512" s="25" t="s">
        <v>138</v>
      </c>
      <c r="H512" s="25" t="s">
        <v>45</v>
      </c>
      <c r="I512" s="25" t="s">
        <v>74</v>
      </c>
      <c r="J512" s="50">
        <v>44012</v>
      </c>
      <c r="K512" s="30">
        <v>2011</v>
      </c>
      <c r="L512" s="25" t="s">
        <v>45</v>
      </c>
      <c r="M512" s="25" t="s">
        <v>99</v>
      </c>
      <c r="N512" s="25" t="s">
        <v>44</v>
      </c>
      <c r="O512" s="25" t="s">
        <v>75</v>
      </c>
      <c r="P512" s="25" t="s">
        <v>44</v>
      </c>
      <c r="Q512" s="25" t="s">
        <v>122</v>
      </c>
      <c r="R512" s="25" t="s">
        <v>44</v>
      </c>
      <c r="S512" s="51" t="s">
        <v>44</v>
      </c>
      <c r="T512" s="27" t="s">
        <v>2613</v>
      </c>
      <c r="U512" s="40"/>
      <c r="V512" s="58" t="s">
        <v>2580</v>
      </c>
      <c r="W512" s="53" t="s">
        <v>364</v>
      </c>
      <c r="X512" s="59" t="s">
        <v>2586</v>
      </c>
      <c r="Y512" s="28"/>
      <c r="Z512" s="28"/>
      <c r="AA512" s="28"/>
      <c r="AB512" s="28"/>
      <c r="AC512" s="28"/>
    </row>
    <row r="513" spans="1:29" s="35" customFormat="1" ht="25.2" customHeight="1" x14ac:dyDescent="0.25">
      <c r="A513" s="31" t="s">
        <v>76</v>
      </c>
      <c r="B513" s="31" t="s">
        <v>77</v>
      </c>
      <c r="C513" s="31" t="s">
        <v>78</v>
      </c>
      <c r="D513" s="31" t="s">
        <v>79</v>
      </c>
      <c r="E513" s="31" t="s">
        <v>169</v>
      </c>
      <c r="F513" s="31"/>
      <c r="G513" s="31" t="s">
        <v>286</v>
      </c>
      <c r="H513" s="31" t="s">
        <v>45</v>
      </c>
      <c r="I513" s="31" t="s">
        <v>74</v>
      </c>
      <c r="J513" s="32">
        <v>42001</v>
      </c>
      <c r="K513" s="37">
        <v>2012</v>
      </c>
      <c r="L513" s="31" t="s">
        <v>45</v>
      </c>
      <c r="M513" s="31" t="s">
        <v>98</v>
      </c>
      <c r="N513" s="31" t="s">
        <v>91</v>
      </c>
      <c r="O513" s="31" t="s">
        <v>75</v>
      </c>
      <c r="P513" s="31">
        <v>35</v>
      </c>
      <c r="Q513" s="31" t="s">
        <v>97</v>
      </c>
      <c r="R513" s="31" t="s">
        <v>170</v>
      </c>
      <c r="S513" s="31">
        <v>100</v>
      </c>
      <c r="T513" s="33" t="s">
        <v>287</v>
      </c>
      <c r="U513" s="42"/>
      <c r="V513" s="40" t="s">
        <v>818</v>
      </c>
      <c r="W513" s="34" t="s">
        <v>381</v>
      </c>
      <c r="X513" s="48" t="s">
        <v>559</v>
      </c>
      <c r="Y513" s="34"/>
      <c r="Z513" s="34"/>
      <c r="AA513" s="34"/>
      <c r="AB513" s="34"/>
      <c r="AC513" s="34"/>
    </row>
    <row r="514" spans="1:29" s="35" customFormat="1" ht="25.2" customHeight="1" x14ac:dyDescent="0.25">
      <c r="A514" s="31" t="s">
        <v>673</v>
      </c>
      <c r="B514" s="31"/>
      <c r="C514" s="31" t="s">
        <v>674</v>
      </c>
      <c r="D514" s="31" t="s">
        <v>977</v>
      </c>
      <c r="E514" s="31" t="s">
        <v>675</v>
      </c>
      <c r="F514" s="31" t="s">
        <v>59</v>
      </c>
      <c r="G514" s="31" t="s">
        <v>715</v>
      </c>
      <c r="H514" s="31" t="s">
        <v>676</v>
      </c>
      <c r="I514" s="31" t="s">
        <v>74</v>
      </c>
      <c r="J514" s="26">
        <v>43190</v>
      </c>
      <c r="K514" s="37">
        <v>2017</v>
      </c>
      <c r="L514" s="31"/>
      <c r="M514" s="31" t="s">
        <v>98</v>
      </c>
      <c r="N514" s="31" t="s">
        <v>91</v>
      </c>
      <c r="O514" s="31" t="s">
        <v>75</v>
      </c>
      <c r="P514" s="31">
        <v>70</v>
      </c>
      <c r="Q514" s="31"/>
      <c r="R514" s="31"/>
      <c r="S514" s="31"/>
      <c r="T514" s="89" t="s">
        <v>1108</v>
      </c>
      <c r="U514" s="42"/>
      <c r="V514" s="57" t="s">
        <v>1103</v>
      </c>
      <c r="W514" s="53" t="s">
        <v>364</v>
      </c>
      <c r="X514" s="48" t="s">
        <v>1109</v>
      </c>
      <c r="Y514" s="28" t="s">
        <v>1110</v>
      </c>
      <c r="Z514" s="28" t="s">
        <v>553</v>
      </c>
      <c r="AA514" s="71" t="s">
        <v>1111</v>
      </c>
      <c r="AB514" s="28"/>
      <c r="AC514" s="34"/>
    </row>
    <row r="515" spans="1:29" s="35" customFormat="1" ht="25.2" customHeight="1" x14ac:dyDescent="0.25">
      <c r="A515" s="31" t="s">
        <v>673</v>
      </c>
      <c r="B515" s="31"/>
      <c r="C515" s="31" t="s">
        <v>674</v>
      </c>
      <c r="D515" s="31" t="s">
        <v>1049</v>
      </c>
      <c r="E515" s="31" t="s">
        <v>677</v>
      </c>
      <c r="F515" s="31" t="s">
        <v>59</v>
      </c>
      <c r="G515" s="31" t="s">
        <v>715</v>
      </c>
      <c r="H515" s="31" t="s">
        <v>676</v>
      </c>
      <c r="I515" s="31" t="s">
        <v>73</v>
      </c>
      <c r="J515" s="32">
        <v>42803</v>
      </c>
      <c r="K515" s="37">
        <v>2017</v>
      </c>
      <c r="L515" s="31"/>
      <c r="M515" s="31" t="s">
        <v>44</v>
      </c>
      <c r="N515" s="31" t="s">
        <v>91</v>
      </c>
      <c r="O515" s="31" t="s">
        <v>75</v>
      </c>
      <c r="P515" s="31">
        <v>70</v>
      </c>
      <c r="Q515" s="31"/>
      <c r="R515" s="31"/>
      <c r="S515" s="31"/>
      <c r="T515" s="89" t="s">
        <v>716</v>
      </c>
      <c r="U515" s="42"/>
      <c r="V515" s="58"/>
      <c r="W515" s="34" t="s">
        <v>364</v>
      </c>
      <c r="X515" s="48" t="s">
        <v>717</v>
      </c>
      <c r="Y515" s="34"/>
      <c r="Z515" s="34"/>
      <c r="AA515" s="34"/>
      <c r="AB515" s="34"/>
      <c r="AC515" s="34"/>
    </row>
    <row r="516" spans="1:29" s="35" customFormat="1" ht="25.2" customHeight="1" x14ac:dyDescent="0.25">
      <c r="A516" s="31" t="s">
        <v>85</v>
      </c>
      <c r="B516" s="31" t="s">
        <v>844</v>
      </c>
      <c r="C516" s="31" t="s">
        <v>845</v>
      </c>
      <c r="D516" s="31" t="s">
        <v>44</v>
      </c>
      <c r="E516" s="31" t="s">
        <v>846</v>
      </c>
      <c r="F516" s="31" t="s">
        <v>847</v>
      </c>
      <c r="G516" s="31" t="s">
        <v>851</v>
      </c>
      <c r="H516" s="31" t="s">
        <v>848</v>
      </c>
      <c r="I516" s="31" t="s">
        <v>73</v>
      </c>
      <c r="J516" s="26">
        <v>42984</v>
      </c>
      <c r="K516" s="37">
        <v>2017</v>
      </c>
      <c r="L516" s="31"/>
      <c r="M516" s="31" t="s">
        <v>99</v>
      </c>
      <c r="N516" s="31" t="s">
        <v>91</v>
      </c>
      <c r="O516" s="31" t="s">
        <v>75</v>
      </c>
      <c r="P516" s="31">
        <v>35</v>
      </c>
      <c r="Q516" s="31"/>
      <c r="R516" s="31"/>
      <c r="S516" s="31"/>
      <c r="T516" s="33" t="s">
        <v>849</v>
      </c>
      <c r="U516" s="42"/>
      <c r="V516" s="58"/>
      <c r="W516" s="28" t="s">
        <v>364</v>
      </c>
      <c r="X516" s="48" t="s">
        <v>850</v>
      </c>
      <c r="Y516" s="34"/>
      <c r="Z516" s="34"/>
      <c r="AA516" s="34"/>
      <c r="AB516" s="34"/>
      <c r="AC516" s="34"/>
    </row>
    <row r="517" spans="1:29" s="35" customFormat="1" ht="25.2" customHeight="1" x14ac:dyDescent="0.25">
      <c r="A517" s="31" t="s">
        <v>85</v>
      </c>
      <c r="B517" s="31" t="s">
        <v>86</v>
      </c>
      <c r="C517" s="31" t="s">
        <v>288</v>
      </c>
      <c r="D517" s="31" t="s">
        <v>88</v>
      </c>
      <c r="E517" s="31" t="s">
        <v>1153</v>
      </c>
      <c r="F517" s="31"/>
      <c r="G517" s="31" t="s">
        <v>289</v>
      </c>
      <c r="H517" s="31" t="s">
        <v>290</v>
      </c>
      <c r="I517" s="31" t="s">
        <v>74</v>
      </c>
      <c r="J517" s="26">
        <v>43816</v>
      </c>
      <c r="K517" s="37">
        <v>2008</v>
      </c>
      <c r="L517" s="31" t="s">
        <v>45</v>
      </c>
      <c r="M517" s="31" t="s">
        <v>99</v>
      </c>
      <c r="N517" s="31" t="s">
        <v>91</v>
      </c>
      <c r="O517" s="31" t="s">
        <v>75</v>
      </c>
      <c r="P517" s="31" t="s">
        <v>599</v>
      </c>
      <c r="Q517" s="31" t="s">
        <v>228</v>
      </c>
      <c r="R517" s="31" t="s">
        <v>162</v>
      </c>
      <c r="S517" s="51" t="s">
        <v>44</v>
      </c>
      <c r="T517" s="33" t="s">
        <v>2125</v>
      </c>
      <c r="U517" s="42"/>
      <c r="V517" s="64" t="s">
        <v>2073</v>
      </c>
      <c r="W517" s="28" t="s">
        <v>364</v>
      </c>
      <c r="X517" s="48" t="s">
        <v>2143</v>
      </c>
      <c r="Y517" s="34" t="s">
        <v>1154</v>
      </c>
      <c r="Z517" s="34" t="s">
        <v>1156</v>
      </c>
      <c r="AA517" s="71" t="s">
        <v>1155</v>
      </c>
      <c r="AB517" s="34"/>
      <c r="AC517" s="34"/>
    </row>
    <row r="664" spans="18:18" ht="25.2" customHeight="1" x14ac:dyDescent="0.25">
      <c r="R664" s="54">
        <v>250</v>
      </c>
    </row>
  </sheetData>
  <sheetProtection password="C072" sheet="1" sort="0" autoFilter="0"/>
  <sortState xmlns:xlrd2="http://schemas.microsoft.com/office/spreadsheetml/2017/richdata2" ref="A136:U142">
    <sortCondition ref="C133"/>
  </sortState>
  <mergeCells count="1">
    <mergeCell ref="A1:T1"/>
  </mergeCells>
  <hyperlinks>
    <hyperlink ref="AA119" r:id="rId1" xr:uid="{00000000-0004-0000-0100-000000000000}"/>
    <hyperlink ref="AA429" r:id="rId2" xr:uid="{00000000-0004-0000-0100-000001000000}"/>
    <hyperlink ref="AA431" r:id="rId3" xr:uid="{00000000-0004-0000-0100-000002000000}"/>
    <hyperlink ref="AA400" r:id="rId4" xr:uid="{00000000-0004-0000-0100-000003000000}"/>
    <hyperlink ref="AA500" r:id="rId5" xr:uid="{00000000-0004-0000-0100-000004000000}"/>
    <hyperlink ref="AA129" r:id="rId6" xr:uid="{00000000-0004-0000-0100-000005000000}"/>
    <hyperlink ref="AA131" r:id="rId7" xr:uid="{00000000-0004-0000-0100-000006000000}"/>
    <hyperlink ref="AA135" r:id="rId8" xr:uid="{00000000-0004-0000-0100-000007000000}"/>
    <hyperlink ref="AA128" r:id="rId9" xr:uid="{00000000-0004-0000-0100-000009000000}"/>
    <hyperlink ref="AA404" r:id="rId10" xr:uid="{00000000-0004-0000-0100-00000A000000}"/>
    <hyperlink ref="AA514" r:id="rId11" xr:uid="{00000000-0004-0000-0100-00000B000000}"/>
    <hyperlink ref="AA113" r:id="rId12" xr:uid="{00000000-0004-0000-0100-00000C000000}"/>
    <hyperlink ref="AC113" r:id="rId13" xr:uid="{00000000-0004-0000-0100-00000D000000}"/>
    <hyperlink ref="AA517" r:id="rId14" xr:uid="{00000000-0004-0000-0100-00000E000000}"/>
    <hyperlink ref="AA123" r:id="rId15" xr:uid="{00000000-0004-0000-0100-00000F000000}"/>
    <hyperlink ref="AA122" r:id="rId16" xr:uid="{00000000-0004-0000-0100-000010000000}"/>
    <hyperlink ref="AA130" r:id="rId17" xr:uid="{00000000-0004-0000-0100-000011000000}"/>
    <hyperlink ref="AA248" r:id="rId18" xr:uid="{00000000-0004-0000-0100-000012000000}"/>
    <hyperlink ref="AA250" r:id="rId19" xr:uid="{00000000-0004-0000-0100-000013000000}"/>
    <hyperlink ref="AA249" r:id="rId20" xr:uid="{00000000-0004-0000-0100-000014000000}"/>
    <hyperlink ref="AA430" r:id="rId21" display="mailto:rlm@itm-power.com?subject=ZEFER%20project%20launches%20to%20demonstrate%20the%20benefits%20of%20zero%20emission%20fuel%20cell%20cars%20for%20large%20urban%20fleets" xr:uid="{00000000-0004-0000-0100-000015000000}"/>
    <hyperlink ref="AA356" r:id="rId22" xr:uid="{5F049BEE-324B-439D-B960-A128CFD29D75}"/>
    <hyperlink ref="AA144" r:id="rId23" xr:uid="{A37EABC4-A1AE-4EAE-B2F6-20CB45D97FE0}"/>
  </hyperlinks>
  <pageMargins left="0.7" right="0.7" top="0.25" bottom="0.25" header="0.3" footer="0.3"/>
  <pageSetup orientation="landscape" r:id="rId24"/>
  <legacyDrawing r:id="rId25"/>
  <tableParts count="1">
    <tablePart r:id="rId2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467D907ABECC347B158396E5345EA51" ma:contentTypeVersion="8" ma:contentTypeDescription="Create a new document." ma:contentTypeScope="" ma:versionID="82483926bf164d09fa35d030cca40fe5">
  <xsd:schema xmlns:xsd="http://www.w3.org/2001/XMLSchema" xmlns:xs="http://www.w3.org/2001/XMLSchema" xmlns:p="http://schemas.microsoft.com/office/2006/metadata/properties" xmlns:ns3="d27811d1-4d74-4b6e-a723-3b578d637196" targetNamespace="http://schemas.microsoft.com/office/2006/metadata/properties" ma:root="true" ma:fieldsID="75ff4447eac702d2eeea33a3e13705ac" ns3:_="">
    <xsd:import namespace="d27811d1-4d74-4b6e-a723-3b578d63719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7811d1-4d74-4b6e-a723-3b578d6371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68B0BB-B85F-406F-BCF2-204412657E67}">
  <ds:schemaRef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purl.org/dc/terms/"/>
    <ds:schemaRef ds:uri="d27811d1-4d74-4b6e-a723-3b578d637196"/>
    <ds:schemaRef ds:uri="http://schemas.microsoft.com/office/2006/metadata/properties"/>
    <ds:schemaRef ds:uri="http://www.w3.org/XML/1998/namespace"/>
    <ds:schemaRef ds:uri="http://purl.org/dc/elements/1.1/"/>
  </ds:schemaRefs>
</ds:datastoreItem>
</file>

<file path=customXml/itemProps2.xml><?xml version="1.0" encoding="utf-8"?>
<ds:datastoreItem xmlns:ds="http://schemas.openxmlformats.org/officeDocument/2006/customXml" ds:itemID="{3EA3E0A4-B007-40B9-81AB-1AB5B5312E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7811d1-4d74-4b6e-a723-3b578d6371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42A817B-43CF-4DB5-BC91-DDEC707C20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Intl. Hydrogen Stations</vt:lpstr>
    </vt:vector>
  </TitlesOfParts>
  <Company>Pacific Northwest Versions panel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TBS</dc:creator>
  <cp:lastModifiedBy>Fowler, Richard A</cp:lastModifiedBy>
  <cp:lastPrinted>2019-12-18T03:05:54Z</cp:lastPrinted>
  <dcterms:created xsi:type="dcterms:W3CDTF">2009-12-30T19:43:07Z</dcterms:created>
  <dcterms:modified xsi:type="dcterms:W3CDTF">2020-07-08T23:49:13Z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0x0101001467D907ABECC347B158396E5345EA51</vt:lpwstr>
  </property>
</Properties>
</file>